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DSSS\Summer Sport\2019\Draws\"/>
    </mc:Choice>
  </mc:AlternateContent>
  <bookViews>
    <workbookView xWindow="0" yWindow="0" windowWidth="16815" windowHeight="7620"/>
  </bookViews>
  <sheets>
    <sheet name="Cricket 2019" sheetId="6" r:id="rId1"/>
    <sheet name="Results 2019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7" l="1"/>
  <c r="J44" i="7"/>
  <c r="V44" i="7"/>
  <c r="V43" i="7"/>
  <c r="V41" i="7"/>
  <c r="V42" i="7"/>
  <c r="J43" i="7"/>
  <c r="J41" i="7"/>
  <c r="J42" i="7"/>
</calcChain>
</file>

<file path=xl/sharedStrings.xml><?xml version="1.0" encoding="utf-8"?>
<sst xmlns="http://schemas.openxmlformats.org/spreadsheetml/2006/main" count="361" uniqueCount="108">
  <si>
    <t xml:space="preserve"> </t>
  </si>
  <si>
    <t>Shalom</t>
  </si>
  <si>
    <t>BCC</t>
  </si>
  <si>
    <t>Round</t>
  </si>
  <si>
    <t>Finals</t>
  </si>
  <si>
    <t>v</t>
  </si>
  <si>
    <t>Wed</t>
  </si>
  <si>
    <t>Field</t>
  </si>
  <si>
    <t>Kepnock</t>
  </si>
  <si>
    <t>Shalom Red</t>
  </si>
  <si>
    <t>Shalom Black</t>
  </si>
  <si>
    <t>YR 7/8</t>
  </si>
  <si>
    <t>YR 9/10</t>
  </si>
  <si>
    <t>YR 11/12</t>
  </si>
  <si>
    <t>Isis</t>
  </si>
  <si>
    <t>North</t>
  </si>
  <si>
    <t>Runs</t>
  </si>
  <si>
    <t>Draw</t>
  </si>
  <si>
    <t>Forfeit</t>
  </si>
  <si>
    <t>LOGS:</t>
  </si>
  <si>
    <t>P</t>
  </si>
  <si>
    <t>W</t>
  </si>
  <si>
    <t>D</t>
  </si>
  <si>
    <t>L</t>
  </si>
  <si>
    <t>RF</t>
  </si>
  <si>
    <t>RA</t>
  </si>
  <si>
    <t>NRR</t>
  </si>
  <si>
    <t>Points</t>
  </si>
  <si>
    <t>YR9/10</t>
  </si>
  <si>
    <t>YR11/12</t>
  </si>
  <si>
    <t>SLAS/BSHS</t>
  </si>
  <si>
    <t>WT</t>
  </si>
  <si>
    <t>WL</t>
  </si>
  <si>
    <t>POINTS:</t>
  </si>
  <si>
    <t>Win</t>
  </si>
  <si>
    <t>Loss</t>
  </si>
  <si>
    <t>NRR:</t>
  </si>
  <si>
    <t>WT*RF/WL*RA</t>
  </si>
  <si>
    <t>Semi-Finals</t>
  </si>
  <si>
    <t>3/4th</t>
  </si>
  <si>
    <t>15 overs</t>
  </si>
  <si>
    <t>20 overs</t>
  </si>
  <si>
    <t>Shalom/Red</t>
  </si>
  <si>
    <t>BYE</t>
  </si>
  <si>
    <t>St Luke's - SLAS (Synthetic)</t>
  </si>
  <si>
    <t>Shalom - SC (Synthetic)</t>
  </si>
  <si>
    <t>SLAS</t>
  </si>
  <si>
    <t>SC</t>
  </si>
  <si>
    <t>Fields 7 is a Turf pitch</t>
  </si>
  <si>
    <t>Fields 2  &amp; 3 are Turf pitches</t>
  </si>
  <si>
    <t>Semi's</t>
  </si>
  <si>
    <t>Fri</t>
  </si>
  <si>
    <t>BSHS/Kepnock</t>
  </si>
  <si>
    <t>Kepnock/BSHS</t>
  </si>
  <si>
    <t xml:space="preserve">6 - Kendal Flats Field 6 (Synthetic) </t>
  </si>
  <si>
    <t>1/130</t>
  </si>
  <si>
    <t>5/77</t>
  </si>
  <si>
    <t>2/124</t>
  </si>
  <si>
    <t>3/102</t>
  </si>
  <si>
    <t>5/162</t>
  </si>
  <si>
    <t>6/95</t>
  </si>
  <si>
    <t>3/60</t>
  </si>
  <si>
    <t>9/58</t>
  </si>
  <si>
    <t>5/116</t>
  </si>
  <si>
    <t>3/117</t>
  </si>
  <si>
    <t>10/21</t>
  </si>
  <si>
    <t>2/147</t>
  </si>
  <si>
    <t>4/110</t>
  </si>
  <si>
    <t>7/61</t>
  </si>
  <si>
    <t>7/74</t>
  </si>
  <si>
    <t>10/70</t>
  </si>
  <si>
    <t>2/102</t>
  </si>
  <si>
    <t>4/78</t>
  </si>
  <si>
    <t>3/97</t>
  </si>
  <si>
    <t>8/59</t>
  </si>
  <si>
    <t>4/145</t>
  </si>
  <si>
    <t>7/104</t>
  </si>
  <si>
    <t>3/137</t>
  </si>
  <si>
    <t>7/80</t>
  </si>
  <si>
    <t>1/104</t>
  </si>
  <si>
    <t>2/70</t>
  </si>
  <si>
    <t>4/114</t>
  </si>
  <si>
    <t>5/59</t>
  </si>
  <si>
    <t>7/132</t>
  </si>
  <si>
    <t>2/178</t>
  </si>
  <si>
    <t>2/134</t>
  </si>
  <si>
    <t>6/38</t>
  </si>
  <si>
    <t>6/87</t>
  </si>
  <si>
    <t>2/88</t>
  </si>
  <si>
    <t>8/58</t>
  </si>
  <si>
    <t>4/128</t>
  </si>
  <si>
    <t>6/105</t>
  </si>
  <si>
    <t>1/106</t>
  </si>
  <si>
    <t>Position</t>
  </si>
  <si>
    <t>5/104</t>
  </si>
  <si>
    <t>7/143</t>
  </si>
  <si>
    <t>5/124</t>
  </si>
  <si>
    <t>3/104</t>
  </si>
  <si>
    <t>4/75</t>
  </si>
  <si>
    <t>4/72</t>
  </si>
  <si>
    <t>9:30am-12:30pm</t>
  </si>
  <si>
    <t>Match Abondoned. SLAS to progress to Finals.</t>
  </si>
  <si>
    <t>3/119</t>
  </si>
  <si>
    <t>4/84</t>
  </si>
  <si>
    <t>2/158</t>
  </si>
  <si>
    <t>10/18</t>
  </si>
  <si>
    <t>10/96</t>
  </si>
  <si>
    <t>4/97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</si>
</sst>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5" xfId="0" applyBorder="1"/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16" fontId="16" fillId="0" borderId="18" xfId="0" applyNumberFormat="1" applyFont="1" applyBorder="1" applyAlignment="1">
      <alignment horizontal="center"/>
    </xf>
    <xf numFmtId="16" fontId="16" fillId="0" borderId="1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/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34" borderId="19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12" xfId="0" applyFont="1" applyBorder="1" applyAlignment="1">
      <alignment horizontal="center"/>
    </xf>
    <xf numFmtId="0" fontId="24" fillId="0" borderId="0" xfId="0" applyFont="1"/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16" fontId="24" fillId="0" borderId="12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" fontId="24" fillId="0" borderId="0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" fontId="24" fillId="0" borderId="15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" fontId="24" fillId="33" borderId="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/>
    <xf numFmtId="0" fontId="0" fillId="33" borderId="24" xfId="0" applyFill="1" applyBorder="1"/>
    <xf numFmtId="0" fontId="25" fillId="0" borderId="23" xfId="0" applyFont="1" applyFill="1" applyBorder="1" applyAlignment="1">
      <alignment horizontal="center"/>
    </xf>
    <xf numFmtId="17" fontId="24" fillId="0" borderId="0" xfId="0" quotePrefix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12" xfId="0" quotePrefix="1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16" fontId="16" fillId="0" borderId="19" xfId="0" applyNumberFormat="1" applyFont="1" applyFill="1" applyBorder="1" applyAlignment="1">
      <alignment horizontal="center"/>
    </xf>
    <xf numFmtId="0" fontId="0" fillId="0" borderId="21" xfId="0" applyBorder="1"/>
    <xf numFmtId="16" fontId="16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" fontId="16" fillId="0" borderId="21" xfId="0" applyNumberFormat="1" applyFont="1" applyFill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16" fillId="33" borderId="13" xfId="0" applyFont="1" applyFill="1" applyBorder="1" applyAlignment="1">
      <alignment horizontal="center" vertical="center"/>
    </xf>
    <xf numFmtId="0" fontId="24" fillId="0" borderId="22" xfId="0" quotePrefix="1" applyFont="1" applyBorder="1" applyAlignment="1">
      <alignment horizontal="center"/>
    </xf>
    <xf numFmtId="0" fontId="24" fillId="0" borderId="23" xfId="0" quotePrefix="1" applyFont="1" applyBorder="1" applyAlignment="1">
      <alignment horizontal="center"/>
    </xf>
    <xf numFmtId="0" fontId="25" fillId="35" borderId="24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0" fillId="35" borderId="23" xfId="0" quotePrefix="1" applyFill="1" applyBorder="1" applyAlignment="1">
      <alignment horizontal="center"/>
    </xf>
    <xf numFmtId="0" fontId="0" fillId="35" borderId="22" xfId="0" quotePrefix="1" applyFill="1" applyBorder="1" applyAlignment="1">
      <alignment horizontal="center"/>
    </xf>
    <xf numFmtId="0" fontId="0" fillId="35" borderId="0" xfId="0" quotePrefix="1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17" fontId="24" fillId="35" borderId="0" xfId="0" quotePrefix="1" applyNumberFormat="1" applyFont="1" applyFill="1" applyBorder="1" applyAlignment="1">
      <alignment horizontal="center"/>
    </xf>
    <xf numFmtId="17" fontId="24" fillId="35" borderId="22" xfId="0" quotePrefix="1" applyNumberFormat="1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17" fontId="24" fillId="0" borderId="19" xfId="0" quotePrefix="1" applyNumberFormat="1" applyFont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7" fontId="24" fillId="0" borderId="20" xfId="0" quotePrefix="1" applyNumberFormat="1" applyFont="1" applyBorder="1" applyAlignment="1">
      <alignment horizontal="center"/>
    </xf>
    <xf numFmtId="0" fontId="24" fillId="0" borderId="20" xfId="0" quotePrefix="1" applyFont="1" applyBorder="1" applyAlignment="1">
      <alignment horizontal="center"/>
    </xf>
    <xf numFmtId="0" fontId="24" fillId="36" borderId="0" xfId="0" quotePrefix="1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0" borderId="19" xfId="0" quotePrefix="1" applyFont="1" applyBorder="1" applyAlignment="1">
      <alignment horizontal="center"/>
    </xf>
    <xf numFmtId="0" fontId="24" fillId="36" borderId="20" xfId="0" quotePrefix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35" borderId="22" xfId="0" quotePrefix="1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24" fillId="36" borderId="12" xfId="0" quotePrefix="1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16" fontId="28" fillId="0" borderId="21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17" fontId="24" fillId="35" borderId="12" xfId="0" quotePrefix="1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/>
    </xf>
    <xf numFmtId="0" fontId="24" fillId="35" borderId="20" xfId="0" quotePrefix="1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6" borderId="23" xfId="0" quotePrefix="1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4" fillId="36" borderId="22" xfId="0" quotePrefix="1" applyFont="1" applyFill="1" applyBorder="1" applyAlignment="1">
      <alignment horizontal="center"/>
    </xf>
    <xf numFmtId="17" fontId="24" fillId="36" borderId="23" xfId="0" quotePrefix="1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66"/>
      <color rgb="FFFF6600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="85" zoomScaleNormal="85" workbookViewId="0">
      <selection activeCell="E42" sqref="E42"/>
    </sheetView>
  </sheetViews>
  <sheetFormatPr defaultRowHeight="18.75" x14ac:dyDescent="0.3"/>
  <cols>
    <col min="1" max="1" width="5.140625" style="9" customWidth="1"/>
    <col min="2" max="2" width="8.85546875" customWidth="1"/>
    <col min="3" max="3" width="11.42578125" style="4" customWidth="1"/>
    <col min="4" max="4" width="4.7109375" customWidth="1"/>
    <col min="5" max="5" width="12.85546875" style="4" customWidth="1"/>
    <col min="6" max="6" width="6.28515625" style="4" customWidth="1"/>
    <col min="7" max="7" width="3.7109375" style="15" customWidth="1"/>
    <col min="8" max="8" width="5.140625" style="15" customWidth="1"/>
    <col min="9" max="9" width="10.140625" style="15" customWidth="1"/>
    <col min="10" max="10" width="13.42578125" style="4" customWidth="1"/>
    <col min="11" max="11" width="4" style="4" customWidth="1"/>
    <col min="12" max="12" width="12.7109375" style="4" customWidth="1"/>
    <col min="13" max="13" width="6.28515625" style="4" customWidth="1"/>
    <col min="14" max="14" width="4.140625" style="16" customWidth="1"/>
    <col min="15" max="15" width="5.140625" style="16" customWidth="1"/>
    <col min="16" max="16" width="12.28515625" style="16" customWidth="1"/>
    <col min="17" max="17" width="11.28515625" style="4" customWidth="1"/>
    <col min="18" max="18" width="3.140625" style="4" customWidth="1"/>
    <col min="19" max="19" width="13.5703125" style="4" customWidth="1"/>
    <col min="20" max="20" width="6.28515625" style="4" customWidth="1"/>
  </cols>
  <sheetData>
    <row r="1" spans="1:25" s="47" customForma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5" ht="16.5" customHeight="1" x14ac:dyDescent="0.25">
      <c r="A2" s="141" t="s">
        <v>11</v>
      </c>
      <c r="B2" s="141"/>
      <c r="C2" s="58" t="s">
        <v>30</v>
      </c>
      <c r="D2" s="59"/>
      <c r="E2" s="58" t="s">
        <v>8</v>
      </c>
      <c r="H2" s="141" t="s">
        <v>12</v>
      </c>
      <c r="I2" s="141"/>
      <c r="J2" s="27" t="s">
        <v>1</v>
      </c>
      <c r="K2" s="27"/>
      <c r="L2" s="27" t="s">
        <v>14</v>
      </c>
      <c r="O2" s="141" t="s">
        <v>13</v>
      </c>
      <c r="P2" s="141"/>
      <c r="Q2" s="27" t="s">
        <v>52</v>
      </c>
      <c r="R2" s="27"/>
      <c r="S2" s="27" t="s">
        <v>1</v>
      </c>
    </row>
    <row r="3" spans="1:25" ht="16.5" customHeight="1" x14ac:dyDescent="0.25">
      <c r="A3" s="141"/>
      <c r="B3" s="141"/>
      <c r="C3" s="58" t="s">
        <v>10</v>
      </c>
      <c r="D3" s="59"/>
      <c r="E3" s="58" t="s">
        <v>2</v>
      </c>
      <c r="H3" s="141"/>
      <c r="I3" s="141"/>
      <c r="J3" s="27" t="s">
        <v>2</v>
      </c>
      <c r="K3" s="27"/>
      <c r="L3" s="27" t="s">
        <v>15</v>
      </c>
      <c r="O3" s="141"/>
      <c r="P3" s="141"/>
      <c r="Q3" s="27"/>
      <c r="R3" s="27"/>
      <c r="S3" s="27"/>
    </row>
    <row r="4" spans="1:25" ht="16.5" customHeight="1" x14ac:dyDescent="0.3">
      <c r="B4" s="28"/>
      <c r="C4" s="27" t="s">
        <v>9</v>
      </c>
      <c r="D4" s="59"/>
      <c r="E4" s="58"/>
      <c r="J4" s="27"/>
      <c r="K4" s="27"/>
      <c r="L4" s="27"/>
      <c r="Q4" s="27"/>
      <c r="R4" s="27"/>
      <c r="S4" s="27"/>
    </row>
    <row r="5" spans="1:25" s="46" customFormat="1" ht="15" x14ac:dyDescent="0.25">
      <c r="A5" s="40" t="s">
        <v>3</v>
      </c>
      <c r="B5" s="41" t="s">
        <v>6</v>
      </c>
      <c r="C5" s="42"/>
      <c r="D5" s="41"/>
      <c r="E5" s="41"/>
      <c r="F5" s="43" t="s">
        <v>7</v>
      </c>
      <c r="G5" s="44"/>
      <c r="H5" s="40" t="s">
        <v>3</v>
      </c>
      <c r="I5" s="41" t="s">
        <v>6</v>
      </c>
      <c r="J5" s="42"/>
      <c r="K5" s="41"/>
      <c r="L5" s="41"/>
      <c r="M5" s="43" t="s">
        <v>7</v>
      </c>
      <c r="N5" s="44"/>
      <c r="O5" s="41" t="s">
        <v>3</v>
      </c>
      <c r="P5" s="41" t="s">
        <v>6</v>
      </c>
      <c r="Q5" s="42"/>
      <c r="R5" s="41"/>
      <c r="S5" s="41"/>
      <c r="T5" s="45" t="s">
        <v>7</v>
      </c>
    </row>
    <row r="6" spans="1:25" ht="18" customHeight="1" x14ac:dyDescent="0.3">
      <c r="A6" s="17">
        <v>1</v>
      </c>
      <c r="B6" s="60">
        <v>43151</v>
      </c>
      <c r="C6" s="57" t="s">
        <v>30</v>
      </c>
      <c r="D6" s="48"/>
      <c r="E6" s="68" t="s">
        <v>8</v>
      </c>
      <c r="F6" s="61" t="s">
        <v>46</v>
      </c>
      <c r="H6" s="17">
        <v>1</v>
      </c>
      <c r="I6" s="60">
        <v>43151</v>
      </c>
      <c r="J6" s="57" t="s">
        <v>1</v>
      </c>
      <c r="K6" s="48"/>
      <c r="L6" s="68" t="s">
        <v>14</v>
      </c>
      <c r="M6" s="21">
        <v>2</v>
      </c>
      <c r="O6" s="17">
        <v>1</v>
      </c>
      <c r="P6" s="60">
        <v>43151</v>
      </c>
      <c r="Q6" s="57" t="s">
        <v>1</v>
      </c>
      <c r="R6" s="11"/>
      <c r="S6" s="68" t="s">
        <v>53</v>
      </c>
      <c r="T6" s="21">
        <v>7</v>
      </c>
    </row>
    <row r="7" spans="1:25" s="2" customFormat="1" ht="18" customHeight="1" x14ac:dyDescent="0.3">
      <c r="A7" s="18"/>
      <c r="B7" s="62"/>
      <c r="C7" s="50" t="s">
        <v>10</v>
      </c>
      <c r="D7" s="51"/>
      <c r="E7" s="77" t="s">
        <v>2</v>
      </c>
      <c r="F7" s="63" t="s">
        <v>47</v>
      </c>
      <c r="G7" s="15"/>
      <c r="H7" s="18"/>
      <c r="I7" s="62"/>
      <c r="J7" s="50" t="s">
        <v>2</v>
      </c>
      <c r="K7" s="51"/>
      <c r="L7" s="69" t="s">
        <v>15</v>
      </c>
      <c r="M7" s="22">
        <v>3</v>
      </c>
      <c r="N7" s="16"/>
      <c r="O7" s="18"/>
      <c r="P7" s="62"/>
      <c r="Q7" s="50"/>
      <c r="R7" s="6"/>
      <c r="S7" s="100"/>
      <c r="T7" s="22"/>
    </row>
    <row r="8" spans="1:25" s="2" customFormat="1" ht="18" customHeight="1" x14ac:dyDescent="0.3">
      <c r="A8" s="19"/>
      <c r="B8" s="64"/>
      <c r="C8" s="52" t="s">
        <v>9</v>
      </c>
      <c r="D8" s="53"/>
      <c r="E8" s="54" t="s">
        <v>43</v>
      </c>
      <c r="F8" s="65"/>
      <c r="G8" s="15"/>
      <c r="H8" s="19"/>
      <c r="I8" s="64"/>
      <c r="J8" s="52"/>
      <c r="K8" s="53"/>
      <c r="L8" s="54"/>
      <c r="M8" s="23"/>
      <c r="N8" s="16"/>
      <c r="O8" s="19"/>
      <c r="P8" s="64"/>
      <c r="Q8" s="12"/>
      <c r="R8" s="71"/>
      <c r="S8" s="114"/>
      <c r="T8" s="23"/>
    </row>
    <row r="9" spans="1:25" s="2" customFormat="1" ht="6" customHeight="1" x14ac:dyDescent="0.3">
      <c r="A9" s="20"/>
      <c r="B9" s="66"/>
      <c r="C9" s="55"/>
      <c r="D9" s="56"/>
      <c r="E9" s="56"/>
      <c r="F9" s="67"/>
      <c r="G9" s="15"/>
      <c r="H9" s="20"/>
      <c r="I9" s="66"/>
      <c r="J9" s="55"/>
      <c r="K9" s="56"/>
      <c r="L9" s="56"/>
      <c r="M9" s="24"/>
      <c r="N9" s="16"/>
      <c r="O9" s="20"/>
      <c r="P9" s="66"/>
      <c r="Q9" s="72"/>
      <c r="R9" s="73"/>
      <c r="S9" s="73"/>
      <c r="T9" s="24"/>
    </row>
    <row r="10" spans="1:25" ht="18" customHeight="1" x14ac:dyDescent="0.3">
      <c r="A10" s="17">
        <v>2</v>
      </c>
      <c r="B10" s="60">
        <v>43158</v>
      </c>
      <c r="C10" s="57" t="s">
        <v>30</v>
      </c>
      <c r="D10" s="48"/>
      <c r="E10" s="68" t="s">
        <v>2</v>
      </c>
      <c r="F10" s="68" t="s">
        <v>46</v>
      </c>
      <c r="H10" s="17">
        <v>2</v>
      </c>
      <c r="I10" s="60">
        <v>43158</v>
      </c>
      <c r="J10" s="57" t="s">
        <v>1</v>
      </c>
      <c r="K10" s="48"/>
      <c r="L10" s="68" t="s">
        <v>2</v>
      </c>
      <c r="M10" s="21">
        <v>2</v>
      </c>
      <c r="O10" s="17">
        <v>2</v>
      </c>
      <c r="P10" s="60">
        <v>43158</v>
      </c>
      <c r="Q10" s="115" t="s">
        <v>43</v>
      </c>
      <c r="R10" s="11"/>
      <c r="S10" s="116" t="s">
        <v>43</v>
      </c>
      <c r="T10" s="38">
        <v>7</v>
      </c>
    </row>
    <row r="11" spans="1:25" s="2" customFormat="1" ht="18" customHeight="1" x14ac:dyDescent="0.3">
      <c r="A11" s="18"/>
      <c r="B11" s="62"/>
      <c r="C11" s="50" t="s">
        <v>10</v>
      </c>
      <c r="D11" s="51"/>
      <c r="E11" s="69" t="s">
        <v>9</v>
      </c>
      <c r="F11" s="69">
        <v>6</v>
      </c>
      <c r="G11" s="15"/>
      <c r="H11" s="18"/>
      <c r="I11" s="62"/>
      <c r="J11" s="50" t="s">
        <v>14</v>
      </c>
      <c r="K11" s="51"/>
      <c r="L11" s="69" t="s">
        <v>15</v>
      </c>
      <c r="M11" s="22">
        <v>3</v>
      </c>
      <c r="N11" s="16"/>
      <c r="O11" s="18"/>
      <c r="P11" s="62"/>
      <c r="Q11" s="50"/>
      <c r="R11" s="6"/>
      <c r="S11" s="106"/>
      <c r="T11" s="74"/>
    </row>
    <row r="12" spans="1:25" s="2" customFormat="1" ht="18" customHeight="1" x14ac:dyDescent="0.3">
      <c r="A12" s="19"/>
      <c r="B12" s="64"/>
      <c r="C12" s="52" t="s">
        <v>8</v>
      </c>
      <c r="D12" s="53"/>
      <c r="E12" s="54" t="s">
        <v>43</v>
      </c>
      <c r="F12" s="70"/>
      <c r="G12" s="15"/>
      <c r="H12" s="19"/>
      <c r="I12" s="64"/>
      <c r="J12" s="52"/>
      <c r="K12" s="53"/>
      <c r="L12" s="54"/>
      <c r="M12" s="23"/>
      <c r="N12" s="16"/>
      <c r="O12" s="19"/>
      <c r="P12" s="64"/>
      <c r="Q12" s="12"/>
      <c r="R12" s="71"/>
      <c r="S12" s="114"/>
      <c r="T12" s="39"/>
    </row>
    <row r="13" spans="1:25" s="2" customFormat="1" ht="6" customHeight="1" x14ac:dyDescent="0.3">
      <c r="A13" s="20"/>
      <c r="B13" s="66"/>
      <c r="C13" s="55"/>
      <c r="D13" s="56"/>
      <c r="E13" s="56"/>
      <c r="F13" s="67"/>
      <c r="G13" s="15"/>
      <c r="H13" s="20"/>
      <c r="I13" s="66"/>
      <c r="J13" s="55"/>
      <c r="K13" s="56"/>
      <c r="L13" s="56"/>
      <c r="M13" s="24"/>
      <c r="N13" s="16"/>
      <c r="O13" s="20"/>
      <c r="P13" s="66"/>
      <c r="Q13" s="72"/>
      <c r="R13" s="73"/>
      <c r="S13" s="73"/>
      <c r="T13" s="24"/>
    </row>
    <row r="14" spans="1:25" ht="18" customHeight="1" x14ac:dyDescent="0.3">
      <c r="A14" s="17">
        <v>3</v>
      </c>
      <c r="B14" s="60">
        <v>43165</v>
      </c>
      <c r="C14" s="57" t="s">
        <v>30</v>
      </c>
      <c r="D14" s="48"/>
      <c r="E14" s="68" t="s">
        <v>10</v>
      </c>
      <c r="F14" s="68" t="s">
        <v>46</v>
      </c>
      <c r="H14" s="17">
        <v>3</v>
      </c>
      <c r="I14" s="60">
        <v>43165</v>
      </c>
      <c r="J14" s="57" t="s">
        <v>15</v>
      </c>
      <c r="K14" s="48"/>
      <c r="L14" s="68" t="s">
        <v>1</v>
      </c>
      <c r="M14" s="38">
        <v>2</v>
      </c>
      <c r="O14" s="17">
        <v>3</v>
      </c>
      <c r="P14" s="60">
        <v>43165</v>
      </c>
      <c r="Q14" s="57" t="s">
        <v>1</v>
      </c>
      <c r="R14" s="11"/>
      <c r="S14" s="68" t="s">
        <v>53</v>
      </c>
      <c r="T14" s="21">
        <v>7</v>
      </c>
    </row>
    <row r="15" spans="1:25" s="2" customFormat="1" ht="18" customHeight="1" x14ac:dyDescent="0.3">
      <c r="A15" s="18"/>
      <c r="B15" s="62"/>
      <c r="C15" s="50" t="s">
        <v>9</v>
      </c>
      <c r="D15" s="51"/>
      <c r="E15" s="69" t="s">
        <v>8</v>
      </c>
      <c r="F15" s="69">
        <v>6</v>
      </c>
      <c r="G15" s="15"/>
      <c r="H15" s="18"/>
      <c r="I15" s="62"/>
      <c r="J15" s="50" t="s">
        <v>14</v>
      </c>
      <c r="K15" s="51"/>
      <c r="L15" s="69" t="s">
        <v>2</v>
      </c>
      <c r="M15" s="74">
        <v>3</v>
      </c>
      <c r="N15" s="16"/>
      <c r="O15" s="18"/>
      <c r="P15" s="62"/>
      <c r="Q15" s="50"/>
      <c r="R15" s="6"/>
      <c r="S15" s="100"/>
      <c r="T15" s="22"/>
    </row>
    <row r="16" spans="1:25" s="2" customFormat="1" ht="18" customHeight="1" x14ac:dyDescent="0.3">
      <c r="A16" s="19"/>
      <c r="B16" s="64"/>
      <c r="C16" s="52" t="s">
        <v>2</v>
      </c>
      <c r="D16" s="53"/>
      <c r="E16" s="54" t="s">
        <v>43</v>
      </c>
      <c r="F16" s="70"/>
      <c r="G16" s="15"/>
      <c r="H16" s="19"/>
      <c r="I16" s="64"/>
      <c r="J16" s="75"/>
      <c r="K16" s="8"/>
      <c r="L16" s="76"/>
      <c r="M16" s="39"/>
      <c r="N16" s="16"/>
      <c r="O16" s="19"/>
      <c r="P16" s="64"/>
      <c r="Q16" s="12"/>
      <c r="R16" s="71"/>
      <c r="S16" s="114"/>
      <c r="T16" s="23"/>
      <c r="Y16" s="49"/>
    </row>
    <row r="17" spans="1:20" s="2" customFormat="1" ht="6" customHeight="1" x14ac:dyDescent="0.3">
      <c r="A17" s="20"/>
      <c r="B17" s="66"/>
      <c r="C17" s="55"/>
      <c r="D17" s="56"/>
      <c r="E17" s="56"/>
      <c r="F17" s="67"/>
      <c r="G17" s="15"/>
      <c r="H17" s="20"/>
      <c r="I17" s="66"/>
      <c r="J17" s="55"/>
      <c r="K17" s="56"/>
      <c r="L17" s="56"/>
      <c r="M17" s="24"/>
      <c r="N17" s="16"/>
      <c r="O17" s="20"/>
      <c r="P17" s="66"/>
      <c r="Q17" s="72"/>
      <c r="R17" s="73"/>
      <c r="S17" s="73"/>
      <c r="T17" s="24"/>
    </row>
    <row r="18" spans="1:20" ht="18" customHeight="1" x14ac:dyDescent="0.3">
      <c r="A18" s="17">
        <v>4</v>
      </c>
      <c r="B18" s="60">
        <v>43172</v>
      </c>
      <c r="C18" s="57" t="s">
        <v>10</v>
      </c>
      <c r="D18" s="48"/>
      <c r="E18" s="68" t="s">
        <v>8</v>
      </c>
      <c r="F18" s="61" t="s">
        <v>46</v>
      </c>
      <c r="H18" s="17">
        <v>4</v>
      </c>
      <c r="I18" s="60">
        <v>43172</v>
      </c>
      <c r="J18" s="57" t="s">
        <v>1</v>
      </c>
      <c r="K18" s="48"/>
      <c r="L18" s="68" t="s">
        <v>14</v>
      </c>
      <c r="M18" s="21">
        <v>2</v>
      </c>
      <c r="O18" s="17">
        <v>4</v>
      </c>
      <c r="P18" s="60">
        <v>43172</v>
      </c>
      <c r="Q18" s="115" t="s">
        <v>43</v>
      </c>
      <c r="R18" s="11"/>
      <c r="S18" s="116" t="s">
        <v>43</v>
      </c>
      <c r="T18" s="21">
        <v>7</v>
      </c>
    </row>
    <row r="19" spans="1:20" s="2" customFormat="1" ht="18" customHeight="1" x14ac:dyDescent="0.3">
      <c r="A19" s="18"/>
      <c r="B19" s="62"/>
      <c r="C19" s="50" t="s">
        <v>9</v>
      </c>
      <c r="D19" s="51"/>
      <c r="E19" s="77" t="s">
        <v>2</v>
      </c>
      <c r="F19" s="63">
        <v>6</v>
      </c>
      <c r="G19" s="15"/>
      <c r="H19" s="18"/>
      <c r="I19" s="62"/>
      <c r="J19" s="50" t="s">
        <v>2</v>
      </c>
      <c r="K19" s="51"/>
      <c r="L19" s="69" t="s">
        <v>15</v>
      </c>
      <c r="M19" s="22">
        <v>3</v>
      </c>
      <c r="N19" s="16"/>
      <c r="O19" s="18"/>
      <c r="P19" s="62"/>
      <c r="Q19" s="50"/>
      <c r="R19" s="6"/>
      <c r="S19" s="100"/>
      <c r="T19" s="22"/>
    </row>
    <row r="20" spans="1:20" s="2" customFormat="1" ht="18" customHeight="1" x14ac:dyDescent="0.3">
      <c r="A20" s="19"/>
      <c r="B20" s="64"/>
      <c r="C20" s="52" t="s">
        <v>30</v>
      </c>
      <c r="D20" s="53"/>
      <c r="E20" s="54" t="s">
        <v>43</v>
      </c>
      <c r="F20" s="65"/>
      <c r="G20" s="15"/>
      <c r="H20" s="19"/>
      <c r="I20" s="64"/>
      <c r="J20" s="52"/>
      <c r="K20" s="53"/>
      <c r="L20" s="54"/>
      <c r="M20" s="23"/>
      <c r="N20" s="16"/>
      <c r="O20" s="19"/>
      <c r="P20" s="64"/>
      <c r="Q20" s="12"/>
      <c r="R20" s="71"/>
      <c r="S20" s="114"/>
      <c r="T20" s="23"/>
    </row>
    <row r="21" spans="1:20" s="2" customFormat="1" ht="6" customHeight="1" x14ac:dyDescent="0.3">
      <c r="A21" s="20"/>
      <c r="B21" s="66"/>
      <c r="C21" s="55"/>
      <c r="D21" s="56"/>
      <c r="E21" s="56"/>
      <c r="F21" s="67"/>
      <c r="G21" s="15"/>
      <c r="H21" s="20"/>
      <c r="I21" s="66"/>
      <c r="J21" s="55"/>
      <c r="K21" s="56"/>
      <c r="L21" s="56"/>
      <c r="M21" s="24"/>
      <c r="N21" s="16"/>
      <c r="O21" s="20"/>
      <c r="P21" s="66"/>
      <c r="Q21" s="72"/>
      <c r="R21" s="73"/>
      <c r="S21" s="73"/>
      <c r="T21" s="24"/>
    </row>
    <row r="22" spans="1:20" ht="18" customHeight="1" x14ac:dyDescent="0.3">
      <c r="A22" s="17">
        <v>5</v>
      </c>
      <c r="B22" s="60">
        <v>43179</v>
      </c>
      <c r="C22" s="57" t="s">
        <v>30</v>
      </c>
      <c r="D22" s="48"/>
      <c r="E22" s="68" t="s">
        <v>9</v>
      </c>
      <c r="F22" s="61" t="s">
        <v>46</v>
      </c>
      <c r="H22" s="17">
        <v>5</v>
      </c>
      <c r="I22" s="60">
        <v>43179</v>
      </c>
      <c r="J22" s="57" t="s">
        <v>1</v>
      </c>
      <c r="K22" s="48"/>
      <c r="L22" s="68" t="s">
        <v>2</v>
      </c>
      <c r="M22" s="21">
        <v>2</v>
      </c>
      <c r="O22" s="17">
        <v>5</v>
      </c>
      <c r="P22" s="60">
        <v>43179</v>
      </c>
      <c r="Q22" s="57" t="s">
        <v>1</v>
      </c>
      <c r="R22" s="48"/>
      <c r="S22" s="68" t="s">
        <v>53</v>
      </c>
      <c r="T22" s="21">
        <v>7</v>
      </c>
    </row>
    <row r="23" spans="1:20" s="2" customFormat="1" ht="18" customHeight="1" x14ac:dyDescent="0.3">
      <c r="A23" s="18"/>
      <c r="B23" s="62"/>
      <c r="C23" s="50" t="s">
        <v>2</v>
      </c>
      <c r="D23" s="51"/>
      <c r="E23" s="69" t="s">
        <v>8</v>
      </c>
      <c r="F23" s="63">
        <v>6</v>
      </c>
      <c r="G23" s="15"/>
      <c r="H23" s="18"/>
      <c r="I23" s="62"/>
      <c r="J23" s="50" t="s">
        <v>14</v>
      </c>
      <c r="K23" s="51"/>
      <c r="L23" s="69" t="s">
        <v>15</v>
      </c>
      <c r="M23" s="22">
        <v>3</v>
      </c>
      <c r="N23" s="16"/>
      <c r="O23" s="18"/>
      <c r="P23" s="62"/>
      <c r="Q23" s="50"/>
      <c r="R23" s="6"/>
      <c r="S23" s="106"/>
      <c r="T23" s="22"/>
    </row>
    <row r="24" spans="1:20" s="2" customFormat="1" ht="18" customHeight="1" x14ac:dyDescent="0.3">
      <c r="A24" s="19"/>
      <c r="B24" s="64"/>
      <c r="C24" s="52" t="s">
        <v>10</v>
      </c>
      <c r="D24" s="53"/>
      <c r="E24" s="54"/>
      <c r="F24" s="65"/>
      <c r="G24" s="15"/>
      <c r="H24" s="19"/>
      <c r="I24" s="64"/>
      <c r="J24" s="52"/>
      <c r="K24" s="53"/>
      <c r="L24" s="54"/>
      <c r="M24" s="23"/>
      <c r="N24" s="16"/>
      <c r="O24" s="19"/>
      <c r="P24" s="64"/>
      <c r="Q24" s="12"/>
      <c r="R24" s="71"/>
      <c r="S24" s="114"/>
      <c r="T24" s="23"/>
    </row>
    <row r="25" spans="1:20" s="2" customFormat="1" ht="6" customHeight="1" x14ac:dyDescent="0.3">
      <c r="A25" s="20"/>
      <c r="B25" s="66"/>
      <c r="C25" s="55"/>
      <c r="D25" s="56"/>
      <c r="E25" s="56"/>
      <c r="F25" s="67"/>
      <c r="G25" s="15"/>
      <c r="H25" s="20"/>
      <c r="I25" s="66"/>
      <c r="J25" s="55"/>
      <c r="K25" s="56"/>
      <c r="L25" s="56"/>
      <c r="M25" s="24"/>
      <c r="N25" s="16"/>
      <c r="O25" s="20"/>
      <c r="P25" s="66"/>
      <c r="Q25" s="72"/>
      <c r="R25" s="73"/>
      <c r="S25" s="73"/>
      <c r="T25" s="24"/>
    </row>
    <row r="26" spans="1:20" ht="18" customHeight="1" x14ac:dyDescent="0.3">
      <c r="A26" s="17">
        <v>6</v>
      </c>
      <c r="B26" s="60">
        <v>43186</v>
      </c>
      <c r="C26" s="57" t="s">
        <v>10</v>
      </c>
      <c r="D26" s="48"/>
      <c r="E26" s="68" t="s">
        <v>2</v>
      </c>
      <c r="F26" s="61">
        <v>6</v>
      </c>
      <c r="H26" s="17">
        <v>6</v>
      </c>
      <c r="I26" s="60">
        <v>43186</v>
      </c>
      <c r="J26" s="57" t="s">
        <v>15</v>
      </c>
      <c r="K26" s="48"/>
      <c r="L26" s="68" t="s">
        <v>1</v>
      </c>
      <c r="M26" s="21">
        <v>2</v>
      </c>
      <c r="O26" s="17">
        <v>6</v>
      </c>
      <c r="P26" s="60">
        <v>43186</v>
      </c>
      <c r="Q26" s="115" t="s">
        <v>43</v>
      </c>
      <c r="R26" s="11"/>
      <c r="S26" s="116" t="s">
        <v>43</v>
      </c>
      <c r="T26" s="21">
        <v>7</v>
      </c>
    </row>
    <row r="27" spans="1:20" s="2" customFormat="1" ht="18" customHeight="1" x14ac:dyDescent="0.3">
      <c r="A27" s="18"/>
      <c r="B27" s="62" t="s">
        <v>50</v>
      </c>
      <c r="C27" s="50" t="s">
        <v>30</v>
      </c>
      <c r="D27" s="51"/>
      <c r="E27" s="69" t="s">
        <v>8</v>
      </c>
      <c r="F27" s="63" t="s">
        <v>46</v>
      </c>
      <c r="G27" s="15"/>
      <c r="H27" s="18"/>
      <c r="I27" s="5"/>
      <c r="J27" s="50" t="s">
        <v>14</v>
      </c>
      <c r="K27" s="51"/>
      <c r="L27" s="69" t="s">
        <v>2</v>
      </c>
      <c r="M27" s="22">
        <v>3</v>
      </c>
      <c r="N27" s="16"/>
      <c r="O27" s="18"/>
      <c r="P27" s="5"/>
      <c r="Q27" s="50"/>
      <c r="R27" s="6"/>
      <c r="S27" s="100"/>
      <c r="T27" s="22"/>
    </row>
    <row r="28" spans="1:20" s="2" customFormat="1" ht="18" customHeight="1" x14ac:dyDescent="0.3">
      <c r="A28" s="19"/>
      <c r="B28" s="64" t="s">
        <v>0</v>
      </c>
      <c r="C28" s="52"/>
      <c r="D28" s="53"/>
      <c r="E28" s="54"/>
      <c r="F28" s="65"/>
      <c r="G28" s="15"/>
      <c r="H28" s="19"/>
      <c r="I28" s="7" t="s">
        <v>0</v>
      </c>
      <c r="J28" s="75"/>
      <c r="K28" s="8"/>
      <c r="L28" s="76"/>
      <c r="M28" s="23"/>
      <c r="N28" s="16"/>
      <c r="O28" s="19"/>
      <c r="P28" s="7"/>
      <c r="Q28" s="12"/>
      <c r="R28" s="71"/>
      <c r="S28" s="114"/>
      <c r="T28" s="23"/>
    </row>
    <row r="29" spans="1:20" s="36" customFormat="1" ht="15" customHeight="1" x14ac:dyDescent="0.25">
      <c r="A29" s="138" t="s">
        <v>4</v>
      </c>
      <c r="B29" s="139"/>
      <c r="C29" s="29"/>
      <c r="D29" s="30"/>
      <c r="E29" s="30"/>
      <c r="F29" s="31"/>
      <c r="G29" s="32"/>
      <c r="H29" s="138" t="s">
        <v>4</v>
      </c>
      <c r="I29" s="139"/>
      <c r="J29" s="33"/>
      <c r="K29" s="34"/>
      <c r="L29" s="34"/>
      <c r="M29" s="31"/>
      <c r="N29" s="35"/>
      <c r="O29" s="138"/>
      <c r="P29" s="139"/>
      <c r="Q29" s="33"/>
      <c r="R29" s="34"/>
      <c r="S29" s="34"/>
      <c r="T29" s="31"/>
    </row>
    <row r="30" spans="1:20" ht="18" customHeight="1" x14ac:dyDescent="0.25">
      <c r="A30" s="26" t="s">
        <v>51</v>
      </c>
      <c r="B30" s="25">
        <v>43195</v>
      </c>
      <c r="C30" s="152" t="s">
        <v>10</v>
      </c>
      <c r="D30" s="14" t="s">
        <v>5</v>
      </c>
      <c r="E30" s="50" t="s">
        <v>30</v>
      </c>
      <c r="F30" s="10">
        <v>2</v>
      </c>
      <c r="H30" s="26" t="s">
        <v>51</v>
      </c>
      <c r="I30" s="25">
        <v>43195</v>
      </c>
      <c r="J30" s="13" t="s">
        <v>1</v>
      </c>
      <c r="K30" s="14" t="s">
        <v>5</v>
      </c>
      <c r="L30" s="14" t="s">
        <v>2</v>
      </c>
      <c r="M30" s="10">
        <v>3</v>
      </c>
      <c r="O30" s="26" t="s">
        <v>51</v>
      </c>
      <c r="P30" s="25">
        <v>43195</v>
      </c>
      <c r="Q30" s="13" t="s">
        <v>1</v>
      </c>
      <c r="R30" s="14" t="s">
        <v>5</v>
      </c>
      <c r="S30" s="14" t="s">
        <v>53</v>
      </c>
      <c r="T30" s="10">
        <v>7</v>
      </c>
    </row>
    <row r="31" spans="1:20" ht="15" x14ac:dyDescent="0.25">
      <c r="A31" s="134" t="s">
        <v>100</v>
      </c>
      <c r="H31" s="135" t="s">
        <v>100</v>
      </c>
      <c r="O31" s="136" t="s">
        <v>100</v>
      </c>
    </row>
    <row r="32" spans="1:20" s="2" customFormat="1" x14ac:dyDescent="0.3">
      <c r="A32" s="9"/>
      <c r="C32" s="4"/>
      <c r="E32" s="4"/>
      <c r="F32" s="4"/>
      <c r="G32" s="15"/>
      <c r="H32" s="15"/>
      <c r="I32" s="15"/>
      <c r="J32" s="4"/>
      <c r="K32" s="4"/>
      <c r="L32" s="4"/>
      <c r="M32" s="4"/>
      <c r="N32" s="16"/>
      <c r="O32" s="16"/>
      <c r="P32" s="16"/>
      <c r="Q32" s="4"/>
      <c r="R32" s="4"/>
      <c r="S32" s="4"/>
      <c r="T32" s="4"/>
    </row>
    <row r="33" spans="2:17" x14ac:dyDescent="0.3">
      <c r="B33" s="3" t="s">
        <v>44</v>
      </c>
      <c r="C33" s="1"/>
      <c r="D33" s="3"/>
      <c r="E33" s="1"/>
      <c r="J33" s="1" t="s">
        <v>49</v>
      </c>
      <c r="P33" s="15"/>
      <c r="Q33" s="1" t="s">
        <v>48</v>
      </c>
    </row>
    <row r="34" spans="2:17" x14ac:dyDescent="0.3">
      <c r="B34" s="3" t="s">
        <v>45</v>
      </c>
    </row>
    <row r="35" spans="2:17" x14ac:dyDescent="0.3">
      <c r="B35" s="3" t="s">
        <v>54</v>
      </c>
    </row>
  </sheetData>
  <mergeCells count="7">
    <mergeCell ref="O29:P29"/>
    <mergeCell ref="H29:I29"/>
    <mergeCell ref="A29:B29"/>
    <mergeCell ref="A1:T1"/>
    <mergeCell ref="A2:B3"/>
    <mergeCell ref="H2:I3"/>
    <mergeCell ref="O2:P3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6"/>
  <sheetViews>
    <sheetView workbookViewId="0">
      <selection activeCell="AD36" sqref="AD36"/>
    </sheetView>
  </sheetViews>
  <sheetFormatPr defaultRowHeight="15" x14ac:dyDescent="0.25"/>
  <cols>
    <col min="1" max="1" width="12.7109375" customWidth="1"/>
    <col min="2" max="2" width="7.85546875" customWidth="1"/>
    <col min="3" max="3" width="11.85546875" customWidth="1"/>
    <col min="8" max="9" width="9.140625" style="2"/>
    <col min="10" max="10" width="9.5703125" style="2" bestFit="1" customWidth="1"/>
    <col min="11" max="12" width="9.140625" style="2"/>
    <col min="13" max="13" width="11.28515625" customWidth="1"/>
    <col min="15" max="15" width="12.140625" customWidth="1"/>
    <col min="18" max="18" width="10" customWidth="1"/>
    <col min="20" max="24" width="9.140625" style="2"/>
    <col min="25" max="25" width="13" customWidth="1"/>
    <col min="26" max="26" width="8.140625" customWidth="1"/>
    <col min="27" max="27" width="12.28515625" customWidth="1"/>
    <col min="28" max="28" width="10.5703125" customWidth="1"/>
    <col min="29" max="29" width="11.85546875" customWidth="1"/>
    <col min="30" max="30" width="17.28515625" customWidth="1"/>
    <col min="32" max="33" width="9.140625" style="2"/>
  </cols>
  <sheetData>
    <row r="2" spans="1:30" x14ac:dyDescent="0.25">
      <c r="A2" s="141" t="s">
        <v>11</v>
      </c>
      <c r="B2" s="141"/>
      <c r="C2" s="58" t="s">
        <v>30</v>
      </c>
      <c r="D2" s="59"/>
      <c r="E2" s="58" t="s">
        <v>8</v>
      </c>
      <c r="F2" s="4"/>
      <c r="G2" s="15"/>
      <c r="H2" s="15"/>
      <c r="I2" s="15"/>
      <c r="J2" s="15"/>
      <c r="K2" s="15"/>
      <c r="L2" s="15"/>
      <c r="M2" s="141" t="s">
        <v>12</v>
      </c>
      <c r="N2" s="141"/>
      <c r="O2" s="27" t="s">
        <v>1</v>
      </c>
      <c r="P2" s="27"/>
      <c r="Q2" s="27" t="s">
        <v>14</v>
      </c>
      <c r="R2" s="4"/>
      <c r="S2" s="16"/>
      <c r="T2" s="16"/>
      <c r="U2" s="16"/>
      <c r="V2" s="16"/>
      <c r="W2" s="16"/>
      <c r="X2" s="16"/>
      <c r="Y2" s="141" t="s">
        <v>13</v>
      </c>
      <c r="Z2" s="141"/>
      <c r="AA2" s="27" t="s">
        <v>52</v>
      </c>
      <c r="AB2" s="27"/>
      <c r="AC2" s="27" t="s">
        <v>1</v>
      </c>
      <c r="AD2" s="4"/>
    </row>
    <row r="3" spans="1:30" x14ac:dyDescent="0.25">
      <c r="A3" s="141"/>
      <c r="B3" s="141"/>
      <c r="C3" s="58" t="s">
        <v>10</v>
      </c>
      <c r="D3" s="59"/>
      <c r="E3" s="58" t="s">
        <v>2</v>
      </c>
      <c r="F3" s="4"/>
      <c r="G3" s="15"/>
      <c r="H3" s="15"/>
      <c r="I3" s="15"/>
      <c r="J3" s="15"/>
      <c r="K3" s="15"/>
      <c r="L3" s="15"/>
      <c r="M3" s="141"/>
      <c r="N3" s="141"/>
      <c r="O3" s="27" t="s">
        <v>2</v>
      </c>
      <c r="P3" s="27"/>
      <c r="Q3" s="27" t="s">
        <v>15</v>
      </c>
      <c r="R3" s="4"/>
      <c r="S3" s="16"/>
      <c r="T3" s="16"/>
      <c r="U3" s="16"/>
      <c r="V3" s="16"/>
      <c r="W3" s="16"/>
      <c r="X3" s="16"/>
      <c r="Y3" s="141"/>
      <c r="Z3" s="141"/>
      <c r="AA3" s="27"/>
      <c r="AB3" s="27"/>
      <c r="AC3" s="27"/>
      <c r="AD3" s="4"/>
    </row>
    <row r="4" spans="1:30" ht="18.75" x14ac:dyDescent="0.3">
      <c r="A4" s="9"/>
      <c r="B4" s="28"/>
      <c r="C4" s="27" t="s">
        <v>9</v>
      </c>
      <c r="D4" s="59"/>
      <c r="E4" s="58"/>
      <c r="F4" s="4"/>
      <c r="G4" s="15"/>
      <c r="H4" s="15"/>
      <c r="I4" s="15"/>
      <c r="J4" s="15"/>
      <c r="K4" s="15"/>
      <c r="L4" s="15"/>
      <c r="M4" s="15"/>
      <c r="N4" s="15"/>
      <c r="O4" s="27"/>
      <c r="P4" s="27"/>
      <c r="Q4" s="27"/>
      <c r="R4" s="4"/>
      <c r="S4" s="16"/>
      <c r="T4" s="16"/>
      <c r="U4" s="16"/>
      <c r="V4" s="16"/>
      <c r="W4" s="16"/>
      <c r="X4" s="16"/>
      <c r="Y4" s="16"/>
      <c r="Z4" s="16"/>
      <c r="AA4" s="27"/>
      <c r="AB4" s="27"/>
      <c r="AC4" s="27"/>
      <c r="AD4" s="4"/>
    </row>
    <row r="5" spans="1:30" x14ac:dyDescent="0.25">
      <c r="A5" s="40" t="s">
        <v>3</v>
      </c>
      <c r="B5" s="41" t="s">
        <v>6</v>
      </c>
      <c r="C5" s="42"/>
      <c r="D5" s="41" t="s">
        <v>16</v>
      </c>
      <c r="E5" s="41"/>
      <c r="F5" s="43" t="s">
        <v>16</v>
      </c>
      <c r="G5" s="44"/>
      <c r="H5" s="44"/>
      <c r="I5" s="44"/>
      <c r="J5" s="44"/>
      <c r="K5" s="44"/>
      <c r="L5" s="44"/>
      <c r="M5" s="40" t="s">
        <v>3</v>
      </c>
      <c r="N5" s="41" t="s">
        <v>6</v>
      </c>
      <c r="O5" s="42"/>
      <c r="P5" s="41" t="s">
        <v>16</v>
      </c>
      <c r="Q5" s="41"/>
      <c r="R5" s="43" t="s">
        <v>16</v>
      </c>
      <c r="S5" s="44"/>
      <c r="T5" s="44"/>
      <c r="U5" s="44"/>
      <c r="V5" s="44"/>
      <c r="W5" s="44"/>
      <c r="X5" s="44"/>
      <c r="Y5" s="41" t="s">
        <v>3</v>
      </c>
      <c r="Z5" s="41" t="s">
        <v>6</v>
      </c>
      <c r="AA5" s="42"/>
      <c r="AB5" s="41" t="s">
        <v>16</v>
      </c>
      <c r="AC5" s="41"/>
      <c r="AD5" s="45" t="s">
        <v>16</v>
      </c>
    </row>
    <row r="6" spans="1:30" ht="18.75" x14ac:dyDescent="0.3">
      <c r="A6" s="17">
        <v>1</v>
      </c>
      <c r="B6" s="60">
        <v>43151</v>
      </c>
      <c r="C6" s="57" t="s">
        <v>30</v>
      </c>
      <c r="D6" s="118" t="s">
        <v>55</v>
      </c>
      <c r="E6" s="68" t="s">
        <v>8</v>
      </c>
      <c r="F6" s="117" t="s">
        <v>56</v>
      </c>
      <c r="G6" s="15"/>
      <c r="H6" s="15"/>
      <c r="I6" s="15"/>
      <c r="J6" s="15"/>
      <c r="K6" s="15"/>
      <c r="L6" s="15"/>
      <c r="M6" s="17">
        <v>1</v>
      </c>
      <c r="N6" s="60">
        <v>43151</v>
      </c>
      <c r="O6" s="57" t="s">
        <v>1</v>
      </c>
      <c r="P6" s="118" t="s">
        <v>57</v>
      </c>
      <c r="Q6" s="68" t="s">
        <v>14</v>
      </c>
      <c r="R6" s="61" t="s">
        <v>58</v>
      </c>
      <c r="S6" s="16"/>
      <c r="T6" s="16"/>
      <c r="U6" s="16"/>
      <c r="V6" s="16"/>
      <c r="W6" s="16"/>
      <c r="X6" s="16"/>
      <c r="Y6" s="17">
        <v>1</v>
      </c>
      <c r="Z6" s="60">
        <v>43151</v>
      </c>
      <c r="AA6" s="128" t="s">
        <v>52</v>
      </c>
      <c r="AB6" s="118"/>
      <c r="AC6" s="128" t="s">
        <v>1</v>
      </c>
      <c r="AD6" s="61" t="s">
        <v>18</v>
      </c>
    </row>
    <row r="7" spans="1:30" ht="18.75" x14ac:dyDescent="0.3">
      <c r="A7" s="18"/>
      <c r="B7" s="62"/>
      <c r="C7" s="50" t="s">
        <v>10</v>
      </c>
      <c r="D7" s="123" t="s">
        <v>59</v>
      </c>
      <c r="E7" s="77" t="s">
        <v>2</v>
      </c>
      <c r="F7" s="119" t="s">
        <v>60</v>
      </c>
      <c r="G7" s="15"/>
      <c r="H7" s="15"/>
      <c r="I7" s="15"/>
      <c r="J7" s="15"/>
      <c r="K7" s="15"/>
      <c r="L7" s="15"/>
      <c r="M7" s="18"/>
      <c r="N7" s="62"/>
      <c r="O7" s="50" t="s">
        <v>2</v>
      </c>
      <c r="P7" s="121" t="s">
        <v>61</v>
      </c>
      <c r="Q7" s="69" t="s">
        <v>15</v>
      </c>
      <c r="R7" s="120" t="s">
        <v>62</v>
      </c>
      <c r="S7" s="16"/>
      <c r="T7" s="16"/>
      <c r="U7" s="16"/>
      <c r="V7" s="16"/>
      <c r="W7" s="16"/>
      <c r="X7" s="16"/>
      <c r="Y7" s="18"/>
      <c r="Z7" s="62"/>
      <c r="AA7" s="50"/>
      <c r="AB7" s="51"/>
      <c r="AC7" s="37"/>
      <c r="AD7" s="63"/>
    </row>
    <row r="8" spans="1:30" ht="18.75" x14ac:dyDescent="0.3">
      <c r="A8" s="19"/>
      <c r="B8" s="64"/>
      <c r="C8" s="52" t="s">
        <v>9</v>
      </c>
      <c r="D8" s="53"/>
      <c r="E8" s="94" t="s">
        <v>43</v>
      </c>
      <c r="F8" s="65"/>
      <c r="G8" s="15"/>
      <c r="H8" s="15"/>
      <c r="I8" s="15"/>
      <c r="J8" s="15"/>
      <c r="K8" s="15"/>
      <c r="L8" s="15"/>
      <c r="M8" s="19"/>
      <c r="N8" s="64"/>
      <c r="O8" s="52"/>
      <c r="P8" s="53"/>
      <c r="Q8" s="94"/>
      <c r="R8" s="23"/>
      <c r="S8" s="16"/>
      <c r="T8" s="16"/>
      <c r="U8" s="16"/>
      <c r="V8" s="16"/>
      <c r="W8" s="16"/>
      <c r="X8" s="16"/>
      <c r="Y8" s="19"/>
      <c r="Z8" s="64"/>
      <c r="AA8" s="12"/>
      <c r="AB8" s="71"/>
      <c r="AC8" s="94"/>
      <c r="AD8" s="23"/>
    </row>
    <row r="9" spans="1:30" ht="18.75" x14ac:dyDescent="0.3">
      <c r="A9" s="20"/>
      <c r="B9" s="66"/>
      <c r="C9" s="55"/>
      <c r="D9" s="56"/>
      <c r="E9" s="56"/>
      <c r="F9" s="67"/>
      <c r="G9" s="15"/>
      <c r="H9" s="15"/>
      <c r="I9" s="15"/>
      <c r="J9" s="15"/>
      <c r="K9" s="15"/>
      <c r="L9" s="15"/>
      <c r="M9" s="20"/>
      <c r="N9" s="66"/>
      <c r="O9" s="55"/>
      <c r="P9" s="56"/>
      <c r="Q9" s="56"/>
      <c r="R9" s="24"/>
      <c r="S9" s="16"/>
      <c r="T9" s="16"/>
      <c r="U9" s="16"/>
      <c r="V9" s="16"/>
      <c r="W9" s="16"/>
      <c r="X9" s="16"/>
      <c r="Y9" s="20"/>
      <c r="Z9" s="66"/>
      <c r="AA9" s="72"/>
      <c r="AB9" s="73"/>
      <c r="AC9" s="73"/>
      <c r="AD9" s="24"/>
    </row>
    <row r="10" spans="1:30" ht="18.75" x14ac:dyDescent="0.3">
      <c r="A10" s="17">
        <v>2</v>
      </c>
      <c r="B10" s="60">
        <v>43158</v>
      </c>
      <c r="C10" s="57" t="s">
        <v>30</v>
      </c>
      <c r="D10" s="48" t="s">
        <v>63</v>
      </c>
      <c r="E10" s="68" t="s">
        <v>2</v>
      </c>
      <c r="F10" s="122" t="s">
        <v>64</v>
      </c>
      <c r="G10" s="15"/>
      <c r="H10" s="15"/>
      <c r="I10" s="15"/>
      <c r="J10" s="15"/>
      <c r="K10" s="15"/>
      <c r="L10" s="15"/>
      <c r="M10" s="17">
        <v>2</v>
      </c>
      <c r="N10" s="60">
        <v>43158</v>
      </c>
      <c r="O10" s="57" t="s">
        <v>1</v>
      </c>
      <c r="P10" s="118" t="s">
        <v>67</v>
      </c>
      <c r="Q10" s="68" t="s">
        <v>2</v>
      </c>
      <c r="R10" s="124" t="s">
        <v>68</v>
      </c>
      <c r="S10" s="16"/>
      <c r="T10" s="16"/>
      <c r="U10" s="16"/>
      <c r="V10" s="16"/>
      <c r="W10" s="16"/>
      <c r="X10" s="16"/>
      <c r="Y10" s="17">
        <v>2</v>
      </c>
      <c r="Z10" s="60">
        <v>43158</v>
      </c>
      <c r="AA10" s="115" t="s">
        <v>43</v>
      </c>
      <c r="AB10" s="11"/>
      <c r="AC10" s="116" t="s">
        <v>43</v>
      </c>
      <c r="AD10" s="61"/>
    </row>
    <row r="11" spans="1:30" ht="18.75" x14ac:dyDescent="0.3">
      <c r="A11" s="18"/>
      <c r="B11" s="62"/>
      <c r="C11" s="50" t="s">
        <v>10</v>
      </c>
      <c r="D11" s="121" t="s">
        <v>66</v>
      </c>
      <c r="E11" s="69" t="s">
        <v>9</v>
      </c>
      <c r="F11" s="119" t="s">
        <v>65</v>
      </c>
      <c r="G11" s="15"/>
      <c r="H11" s="15"/>
      <c r="I11" s="15"/>
      <c r="J11" s="15"/>
      <c r="K11" s="15"/>
      <c r="L11" s="15"/>
      <c r="M11" s="18"/>
      <c r="N11" s="62"/>
      <c r="O11" s="50" t="s">
        <v>14</v>
      </c>
      <c r="P11" s="121" t="s">
        <v>69</v>
      </c>
      <c r="Q11" s="69" t="s">
        <v>15</v>
      </c>
      <c r="R11" s="119" t="s">
        <v>70</v>
      </c>
      <c r="S11" s="16"/>
      <c r="T11" s="16"/>
      <c r="U11" s="16"/>
      <c r="V11" s="16"/>
      <c r="W11" s="16"/>
      <c r="X11" s="16"/>
      <c r="Y11" s="18"/>
      <c r="Z11" s="62"/>
      <c r="AA11" s="50"/>
      <c r="AB11" s="51"/>
      <c r="AC11" s="69"/>
      <c r="AD11" s="63"/>
    </row>
    <row r="12" spans="1:30" ht="18.75" x14ac:dyDescent="0.3">
      <c r="A12" s="19"/>
      <c r="B12" s="64"/>
      <c r="C12" s="52" t="s">
        <v>8</v>
      </c>
      <c r="D12" s="53"/>
      <c r="E12" s="54" t="s">
        <v>43</v>
      </c>
      <c r="F12" s="65"/>
      <c r="G12" s="15"/>
      <c r="H12" s="15"/>
      <c r="I12" s="15"/>
      <c r="J12" s="15"/>
      <c r="K12" s="15"/>
      <c r="L12" s="15"/>
      <c r="M12" s="19"/>
      <c r="N12" s="64"/>
      <c r="O12" s="52"/>
      <c r="P12" s="53"/>
      <c r="Q12" s="94"/>
      <c r="R12" s="23"/>
      <c r="S12" s="16"/>
      <c r="T12" s="16"/>
      <c r="U12" s="16"/>
      <c r="V12" s="16"/>
      <c r="W12" s="16"/>
      <c r="X12" s="16"/>
      <c r="Y12" s="19"/>
      <c r="Z12" s="64"/>
      <c r="AA12" s="12"/>
      <c r="AB12" s="71"/>
      <c r="AC12" s="94"/>
      <c r="AD12" s="23"/>
    </row>
    <row r="13" spans="1:30" ht="18.75" x14ac:dyDescent="0.3">
      <c r="A13" s="20"/>
      <c r="B13" s="66"/>
      <c r="C13" s="55"/>
      <c r="D13" s="56"/>
      <c r="E13" s="56"/>
      <c r="F13" s="67"/>
      <c r="G13" s="15"/>
      <c r="H13" s="15"/>
      <c r="I13" s="15"/>
      <c r="J13" s="15"/>
      <c r="K13" s="15"/>
      <c r="L13" s="15"/>
      <c r="M13" s="20"/>
      <c r="N13" s="66"/>
      <c r="O13" s="55"/>
      <c r="P13" s="56"/>
      <c r="Q13" s="56"/>
      <c r="R13" s="24"/>
      <c r="S13" s="16"/>
      <c r="T13" s="16"/>
      <c r="U13" s="16"/>
      <c r="V13" s="16"/>
      <c r="W13" s="16"/>
      <c r="X13" s="16"/>
      <c r="Y13" s="20"/>
      <c r="Z13" s="66"/>
      <c r="AA13" s="72"/>
      <c r="AB13" s="73"/>
      <c r="AC13" s="73"/>
      <c r="AD13" s="24"/>
    </row>
    <row r="14" spans="1:30" ht="18.75" x14ac:dyDescent="0.3">
      <c r="A14" s="17">
        <v>3</v>
      </c>
      <c r="B14" s="60">
        <v>43165</v>
      </c>
      <c r="C14" s="57" t="s">
        <v>30</v>
      </c>
      <c r="D14" s="118" t="s">
        <v>71</v>
      </c>
      <c r="E14" s="68" t="s">
        <v>10</v>
      </c>
      <c r="F14" s="124" t="s">
        <v>72</v>
      </c>
      <c r="G14" s="15"/>
      <c r="H14" s="15"/>
      <c r="I14" s="15"/>
      <c r="J14" s="15"/>
      <c r="K14" s="15"/>
      <c r="L14" s="15"/>
      <c r="M14" s="17">
        <v>3</v>
      </c>
      <c r="N14" s="60">
        <v>43165</v>
      </c>
      <c r="O14" s="57" t="s">
        <v>15</v>
      </c>
      <c r="P14" s="48" t="s">
        <v>76</v>
      </c>
      <c r="Q14" s="68" t="s">
        <v>1</v>
      </c>
      <c r="R14" s="122" t="s">
        <v>75</v>
      </c>
      <c r="S14" s="16"/>
      <c r="T14" s="16"/>
      <c r="U14" s="16"/>
      <c r="V14" s="16"/>
      <c r="W14" s="16"/>
      <c r="X14" s="16"/>
      <c r="Y14" s="17">
        <v>3</v>
      </c>
      <c r="Z14" s="60">
        <v>43165</v>
      </c>
      <c r="AA14" s="128" t="s">
        <v>52</v>
      </c>
      <c r="AB14" s="80" t="s">
        <v>78</v>
      </c>
      <c r="AC14" s="128" t="s">
        <v>1</v>
      </c>
      <c r="AD14" s="122" t="s">
        <v>77</v>
      </c>
    </row>
    <row r="15" spans="1:30" ht="18.75" x14ac:dyDescent="0.3">
      <c r="A15" s="18"/>
      <c r="B15" s="62"/>
      <c r="C15" s="50" t="s">
        <v>9</v>
      </c>
      <c r="D15" s="81" t="s">
        <v>74</v>
      </c>
      <c r="E15" s="69" t="s">
        <v>8</v>
      </c>
      <c r="F15" s="125" t="s">
        <v>73</v>
      </c>
      <c r="G15" s="15"/>
      <c r="H15" s="15"/>
      <c r="I15" s="15"/>
      <c r="J15" s="15"/>
      <c r="K15" s="15"/>
      <c r="L15" s="15"/>
      <c r="M15" s="18"/>
      <c r="N15" s="62"/>
      <c r="O15" s="50" t="s">
        <v>14</v>
      </c>
      <c r="P15" s="81" t="s">
        <v>80</v>
      </c>
      <c r="Q15" s="69" t="s">
        <v>2</v>
      </c>
      <c r="R15" s="126" t="s">
        <v>79</v>
      </c>
      <c r="S15" s="16"/>
      <c r="T15" s="16"/>
      <c r="U15" s="16"/>
      <c r="V15" s="16"/>
      <c r="W15" s="16"/>
      <c r="X15" s="16"/>
      <c r="Y15" s="18"/>
      <c r="Z15" s="62"/>
      <c r="AA15" s="50"/>
      <c r="AB15" s="51"/>
      <c r="AC15" s="37"/>
      <c r="AD15" s="63"/>
    </row>
    <row r="16" spans="1:30" ht="18.75" x14ac:dyDescent="0.3">
      <c r="A16" s="19"/>
      <c r="B16" s="64"/>
      <c r="C16" s="52" t="s">
        <v>2</v>
      </c>
      <c r="D16" s="53"/>
      <c r="E16" s="94" t="s">
        <v>43</v>
      </c>
      <c r="F16" s="65"/>
      <c r="G16" s="15"/>
      <c r="H16" s="15"/>
      <c r="I16" s="15"/>
      <c r="J16" s="15"/>
      <c r="K16" s="15"/>
      <c r="L16" s="15"/>
      <c r="M16" s="19"/>
      <c r="N16" s="64"/>
      <c r="O16" s="75"/>
      <c r="P16" s="8"/>
      <c r="Q16" s="94"/>
      <c r="R16" s="23"/>
      <c r="S16" s="16"/>
      <c r="T16" s="16"/>
      <c r="U16" s="16"/>
      <c r="V16" s="16"/>
      <c r="W16" s="16"/>
      <c r="X16" s="16"/>
      <c r="Y16" s="19"/>
      <c r="Z16" s="64"/>
      <c r="AA16" s="12"/>
      <c r="AB16" s="71"/>
      <c r="AC16" s="94"/>
      <c r="AD16" s="23"/>
    </row>
    <row r="17" spans="1:31" ht="18.75" x14ac:dyDescent="0.3">
      <c r="A17" s="20"/>
      <c r="B17" s="66"/>
      <c r="C17" s="55"/>
      <c r="D17" s="56"/>
      <c r="E17" s="56"/>
      <c r="F17" s="67"/>
      <c r="G17" s="15"/>
      <c r="H17" s="15"/>
      <c r="I17" s="15"/>
      <c r="J17" s="15"/>
      <c r="K17" s="15"/>
      <c r="L17" s="15"/>
      <c r="M17" s="20"/>
      <c r="N17" s="66"/>
      <c r="O17" s="55"/>
      <c r="P17" s="56"/>
      <c r="Q17" s="56"/>
      <c r="R17" s="24"/>
      <c r="S17" s="16"/>
      <c r="T17" s="16"/>
      <c r="U17" s="16"/>
      <c r="V17" s="16"/>
      <c r="W17" s="16"/>
      <c r="X17" s="16"/>
      <c r="Y17" s="20"/>
      <c r="Z17" s="66"/>
      <c r="AA17" s="72"/>
      <c r="AB17" s="73"/>
      <c r="AC17" s="73"/>
      <c r="AD17" s="24"/>
    </row>
    <row r="18" spans="1:31" ht="18.75" x14ac:dyDescent="0.3">
      <c r="A18" s="17">
        <v>4</v>
      </c>
      <c r="B18" s="60">
        <v>43172</v>
      </c>
      <c r="C18" s="57" t="s">
        <v>10</v>
      </c>
      <c r="D18" s="118" t="s">
        <v>81</v>
      </c>
      <c r="E18" s="68" t="s">
        <v>8</v>
      </c>
      <c r="F18" s="113" t="s">
        <v>82</v>
      </c>
      <c r="G18" s="15"/>
      <c r="H18" s="15"/>
      <c r="I18" s="15"/>
      <c r="J18" s="15"/>
      <c r="K18" s="15"/>
      <c r="L18" s="15"/>
      <c r="M18" s="17">
        <v>4</v>
      </c>
      <c r="N18" s="60">
        <v>43172</v>
      </c>
      <c r="O18" s="57" t="s">
        <v>1</v>
      </c>
      <c r="P18" s="118" t="s">
        <v>84</v>
      </c>
      <c r="Q18" s="68" t="s">
        <v>14</v>
      </c>
      <c r="R18" s="145" t="s">
        <v>85</v>
      </c>
      <c r="S18" s="16"/>
      <c r="T18" s="16"/>
      <c r="U18" s="16"/>
      <c r="V18" s="16"/>
      <c r="W18" s="16"/>
      <c r="X18" s="16"/>
      <c r="Y18" s="17">
        <v>4</v>
      </c>
      <c r="Z18" s="60">
        <v>43172</v>
      </c>
      <c r="AA18" s="115" t="s">
        <v>43</v>
      </c>
      <c r="AB18" s="11"/>
      <c r="AC18" s="116" t="s">
        <v>43</v>
      </c>
      <c r="AD18" s="97"/>
    </row>
    <row r="19" spans="1:31" ht="18.75" x14ac:dyDescent="0.3">
      <c r="A19" s="18"/>
      <c r="B19" s="62"/>
      <c r="C19" s="50" t="s">
        <v>9</v>
      </c>
      <c r="D19" s="78" t="s">
        <v>86</v>
      </c>
      <c r="E19" s="77" t="s">
        <v>2</v>
      </c>
      <c r="F19" s="127" t="s">
        <v>83</v>
      </c>
      <c r="G19" s="15"/>
      <c r="H19" s="15"/>
      <c r="I19" s="15"/>
      <c r="J19" s="15"/>
      <c r="K19" s="15"/>
      <c r="L19" s="15"/>
      <c r="M19" s="18"/>
      <c r="N19" s="62"/>
      <c r="O19" s="50" t="s">
        <v>2</v>
      </c>
      <c r="P19" s="121" t="s">
        <v>88</v>
      </c>
      <c r="Q19" s="69" t="s">
        <v>15</v>
      </c>
      <c r="R19" s="146" t="s">
        <v>87</v>
      </c>
      <c r="S19" s="16"/>
      <c r="T19" s="16"/>
      <c r="U19" s="16"/>
      <c r="V19" s="16"/>
      <c r="W19" s="16"/>
      <c r="X19" s="16"/>
      <c r="Y19" s="18"/>
      <c r="Z19" s="62"/>
      <c r="AA19" s="98"/>
      <c r="AB19" s="99"/>
      <c r="AC19" s="100"/>
      <c r="AD19" s="101"/>
    </row>
    <row r="20" spans="1:31" ht="18.75" x14ac:dyDescent="0.3">
      <c r="A20" s="19"/>
      <c r="B20" s="64"/>
      <c r="C20" s="52"/>
      <c r="D20" s="53"/>
      <c r="E20" s="94"/>
      <c r="F20" s="70"/>
      <c r="G20" s="15"/>
      <c r="H20" s="15"/>
      <c r="I20" s="15"/>
      <c r="J20" s="15"/>
      <c r="K20" s="15"/>
      <c r="L20" s="15"/>
      <c r="M20" s="19"/>
      <c r="N20" s="64"/>
      <c r="O20" s="110"/>
      <c r="P20" s="111"/>
      <c r="Q20" s="94"/>
      <c r="R20" s="147"/>
      <c r="S20" s="16"/>
      <c r="T20" s="16"/>
      <c r="U20" s="16"/>
      <c r="V20" s="16"/>
      <c r="W20" s="16"/>
      <c r="X20" s="16"/>
      <c r="Y20" s="19"/>
      <c r="Z20" s="64"/>
      <c r="AA20" s="102"/>
      <c r="AB20" s="103"/>
      <c r="AC20" s="94"/>
      <c r="AD20" s="104"/>
    </row>
    <row r="21" spans="1:31" ht="18.75" x14ac:dyDescent="0.3">
      <c r="A21" s="20"/>
      <c r="B21" s="66"/>
      <c r="C21" s="55"/>
      <c r="D21" s="56"/>
      <c r="E21" s="56"/>
      <c r="F21" s="67"/>
      <c r="G21" s="15"/>
      <c r="H21" s="15"/>
      <c r="I21" s="15"/>
      <c r="J21" s="15"/>
      <c r="K21" s="15"/>
      <c r="L21" s="15"/>
      <c r="M21" s="20"/>
      <c r="N21" s="66"/>
      <c r="O21" s="55"/>
      <c r="P21" s="56"/>
      <c r="Q21" s="56"/>
      <c r="R21" s="67"/>
      <c r="S21" s="16"/>
      <c r="T21" s="16"/>
      <c r="U21" s="16"/>
      <c r="V21" s="16"/>
      <c r="W21" s="16"/>
      <c r="X21" s="16"/>
      <c r="Y21" s="20"/>
      <c r="Z21" s="66"/>
      <c r="AA21" s="72"/>
      <c r="AB21" s="73"/>
      <c r="AC21" s="73"/>
      <c r="AD21" s="24"/>
    </row>
    <row r="22" spans="1:31" ht="18.75" x14ac:dyDescent="0.3">
      <c r="A22" s="17">
        <v>5</v>
      </c>
      <c r="B22" s="60">
        <v>43179</v>
      </c>
      <c r="C22" s="57" t="s">
        <v>30</v>
      </c>
      <c r="D22" s="118" t="s">
        <v>90</v>
      </c>
      <c r="E22" s="68" t="s">
        <v>9</v>
      </c>
      <c r="F22" s="129" t="s">
        <v>89</v>
      </c>
      <c r="G22" s="15"/>
      <c r="H22" s="15"/>
      <c r="I22" s="15"/>
      <c r="J22" s="15"/>
      <c r="K22" s="15"/>
      <c r="L22" s="15"/>
      <c r="M22" s="17">
        <v>5</v>
      </c>
      <c r="N22" s="60">
        <v>43179</v>
      </c>
      <c r="O22" s="57" t="s">
        <v>1</v>
      </c>
      <c r="P22" s="131" t="s">
        <v>96</v>
      </c>
      <c r="Q22" s="96" t="s">
        <v>2</v>
      </c>
      <c r="R22" s="129" t="s">
        <v>97</v>
      </c>
      <c r="S22" s="16"/>
      <c r="T22" s="16"/>
      <c r="U22" s="16"/>
      <c r="V22" s="16"/>
      <c r="W22" s="16"/>
      <c r="X22" s="16"/>
      <c r="Y22" s="17">
        <v>5</v>
      </c>
      <c r="Z22" s="60">
        <v>43179</v>
      </c>
      <c r="AA22" s="128" t="s">
        <v>52</v>
      </c>
      <c r="AB22" s="105" t="s">
        <v>94</v>
      </c>
      <c r="AC22" s="128" t="s">
        <v>1</v>
      </c>
      <c r="AD22" s="130" t="s">
        <v>95</v>
      </c>
    </row>
    <row r="23" spans="1:31" ht="18.75" x14ac:dyDescent="0.3">
      <c r="A23" s="18"/>
      <c r="B23" s="62"/>
      <c r="C23" s="50" t="s">
        <v>2</v>
      </c>
      <c r="D23" s="51" t="s">
        <v>91</v>
      </c>
      <c r="E23" s="69" t="s">
        <v>8</v>
      </c>
      <c r="F23" s="127" t="s">
        <v>92</v>
      </c>
      <c r="G23" s="15"/>
      <c r="H23" s="15"/>
      <c r="I23" s="15"/>
      <c r="J23" s="15"/>
      <c r="K23" s="15"/>
      <c r="L23" s="15"/>
      <c r="M23" s="18"/>
      <c r="N23" s="62"/>
      <c r="O23" s="50" t="s">
        <v>14</v>
      </c>
      <c r="P23" s="112" t="s">
        <v>99</v>
      </c>
      <c r="Q23" s="106" t="s">
        <v>15</v>
      </c>
      <c r="R23" s="148" t="s">
        <v>98</v>
      </c>
      <c r="S23" s="16"/>
      <c r="T23" s="16"/>
      <c r="U23" s="16"/>
      <c r="V23" s="16"/>
      <c r="W23" s="16"/>
      <c r="X23" s="16"/>
      <c r="Y23" s="18"/>
      <c r="Z23" s="62"/>
      <c r="AA23" s="98"/>
      <c r="AB23" s="99"/>
      <c r="AC23" s="106"/>
      <c r="AD23" s="107"/>
    </row>
    <row r="24" spans="1:31" ht="18.75" x14ac:dyDescent="0.3">
      <c r="A24" s="19"/>
      <c r="B24" s="64"/>
      <c r="C24" s="52"/>
      <c r="D24" s="53"/>
      <c r="E24" s="94"/>
      <c r="F24" s="70"/>
      <c r="G24" s="15"/>
      <c r="H24" s="15"/>
      <c r="I24" s="15"/>
      <c r="J24" s="15"/>
      <c r="K24" s="15"/>
      <c r="L24" s="15"/>
      <c r="M24" s="19"/>
      <c r="N24" s="64"/>
      <c r="O24" s="52"/>
      <c r="P24" s="111"/>
      <c r="Q24" s="94"/>
      <c r="R24" s="149"/>
      <c r="S24" s="16"/>
      <c r="T24" s="16"/>
      <c r="U24" s="16"/>
      <c r="V24" s="16"/>
      <c r="W24" s="16"/>
      <c r="X24" s="16"/>
      <c r="Y24" s="19"/>
      <c r="Z24" s="64"/>
      <c r="AA24" s="102"/>
      <c r="AB24" s="103"/>
      <c r="AC24" s="94"/>
      <c r="AD24" s="104"/>
    </row>
    <row r="25" spans="1:31" ht="18.75" x14ac:dyDescent="0.3">
      <c r="A25" s="20"/>
      <c r="B25" s="66"/>
      <c r="C25" s="55"/>
      <c r="D25" s="56"/>
      <c r="E25" s="56"/>
      <c r="F25" s="67"/>
      <c r="G25" s="15"/>
      <c r="H25" s="15"/>
      <c r="I25" s="15"/>
      <c r="J25" s="15"/>
      <c r="K25" s="15"/>
      <c r="L25" s="15"/>
      <c r="M25" s="20"/>
      <c r="N25" s="66"/>
      <c r="O25" s="55"/>
      <c r="P25" s="56"/>
      <c r="Q25" s="56"/>
      <c r="R25" s="67"/>
      <c r="S25" s="16"/>
      <c r="T25" s="16"/>
      <c r="U25" s="16"/>
      <c r="V25" s="16"/>
      <c r="W25" s="16"/>
      <c r="X25" s="16"/>
      <c r="Y25" s="20"/>
      <c r="Z25" s="66"/>
      <c r="AA25" s="72"/>
      <c r="AB25" s="73"/>
      <c r="AC25" s="73"/>
      <c r="AD25" s="24"/>
    </row>
    <row r="26" spans="1:31" ht="18.75" x14ac:dyDescent="0.3">
      <c r="A26" s="17">
        <v>6</v>
      </c>
      <c r="B26" s="60">
        <v>43187</v>
      </c>
      <c r="C26" s="57" t="s">
        <v>10</v>
      </c>
      <c r="D26" s="131" t="s">
        <v>102</v>
      </c>
      <c r="E26" s="68" t="s">
        <v>2</v>
      </c>
      <c r="F26" s="92" t="s">
        <v>103</v>
      </c>
      <c r="G26" s="15"/>
      <c r="H26" s="15"/>
      <c r="I26" s="15"/>
      <c r="J26" s="15"/>
      <c r="K26" s="15"/>
      <c r="L26" s="15"/>
      <c r="M26" s="17">
        <v>6</v>
      </c>
      <c r="N26" s="60">
        <v>43187</v>
      </c>
      <c r="O26" s="95" t="s">
        <v>15</v>
      </c>
      <c r="P26" s="137" t="s">
        <v>105</v>
      </c>
      <c r="Q26" s="96" t="s">
        <v>1</v>
      </c>
      <c r="R26" s="150" t="s">
        <v>104</v>
      </c>
      <c r="S26" s="16"/>
      <c r="T26" s="16"/>
      <c r="U26" s="16"/>
      <c r="V26" s="16"/>
      <c r="W26" s="16"/>
      <c r="X26" s="16"/>
      <c r="Y26" s="17">
        <v>6</v>
      </c>
      <c r="Z26" s="60">
        <v>43187</v>
      </c>
      <c r="AA26" s="115" t="s">
        <v>43</v>
      </c>
      <c r="AB26" s="11"/>
      <c r="AC26" s="116" t="s">
        <v>43</v>
      </c>
      <c r="AD26" s="108"/>
    </row>
    <row r="27" spans="1:31" ht="18.75" x14ac:dyDescent="0.3">
      <c r="A27" s="132" t="s">
        <v>38</v>
      </c>
      <c r="B27" s="62"/>
      <c r="C27" s="50" t="s">
        <v>30</v>
      </c>
      <c r="D27" s="121"/>
      <c r="E27" s="69" t="s">
        <v>8</v>
      </c>
      <c r="F27" s="93"/>
      <c r="G27" s="15" t="s">
        <v>101</v>
      </c>
      <c r="H27" s="15"/>
      <c r="I27" s="15"/>
      <c r="J27" s="15"/>
      <c r="K27" s="15"/>
      <c r="L27" s="15"/>
      <c r="M27" s="18"/>
      <c r="N27" s="5"/>
      <c r="O27" s="98" t="s">
        <v>14</v>
      </c>
      <c r="P27" s="112" t="s">
        <v>106</v>
      </c>
      <c r="Q27" s="106" t="s">
        <v>2</v>
      </c>
      <c r="R27" s="151" t="s">
        <v>107</v>
      </c>
      <c r="S27" s="16"/>
      <c r="T27" s="16"/>
      <c r="U27" s="16"/>
      <c r="V27" s="16"/>
      <c r="W27" s="16"/>
      <c r="X27" s="16"/>
      <c r="Y27" s="18"/>
      <c r="Z27" s="5"/>
      <c r="AA27" s="98"/>
      <c r="AB27" s="109"/>
      <c r="AC27" s="100"/>
      <c r="AD27" s="107"/>
    </row>
    <row r="28" spans="1:31" ht="18.75" x14ac:dyDescent="0.3">
      <c r="A28" s="19"/>
      <c r="B28" s="64" t="s">
        <v>0</v>
      </c>
      <c r="C28" s="52"/>
      <c r="D28" s="53"/>
      <c r="E28" s="94"/>
      <c r="F28" s="70"/>
      <c r="G28" s="15"/>
      <c r="H28" s="15"/>
      <c r="I28" s="15"/>
      <c r="J28" s="15"/>
      <c r="K28" s="15"/>
      <c r="L28" s="15"/>
      <c r="M28" s="19"/>
      <c r="N28" s="7" t="s">
        <v>0</v>
      </c>
      <c r="O28" s="75"/>
      <c r="P28" s="8"/>
      <c r="Q28" s="94"/>
      <c r="R28" s="39"/>
      <c r="S28" s="16"/>
      <c r="T28" s="16"/>
      <c r="U28" s="16"/>
      <c r="V28" s="16"/>
      <c r="W28" s="16"/>
      <c r="X28" s="16"/>
      <c r="Y28" s="19"/>
      <c r="Z28" s="7"/>
      <c r="AA28" s="102"/>
      <c r="AB28" s="103"/>
      <c r="AC28" s="94"/>
      <c r="AD28" s="104"/>
      <c r="AE28" s="2"/>
    </row>
    <row r="29" spans="1:31" ht="18.75" x14ac:dyDescent="0.25">
      <c r="A29" s="143" t="s">
        <v>38</v>
      </c>
      <c r="B29" s="144"/>
      <c r="C29" s="91" t="s">
        <v>40</v>
      </c>
      <c r="D29" s="34"/>
      <c r="E29" s="34"/>
      <c r="F29" s="31"/>
      <c r="G29" s="32"/>
      <c r="H29" s="32"/>
      <c r="I29" s="32"/>
      <c r="J29" s="32"/>
      <c r="K29" s="32"/>
      <c r="L29" s="32"/>
      <c r="M29" s="143" t="s">
        <v>38</v>
      </c>
      <c r="N29" s="144"/>
      <c r="O29" s="91" t="s">
        <v>40</v>
      </c>
      <c r="P29" s="34"/>
      <c r="Q29" s="34"/>
      <c r="R29" s="31"/>
      <c r="S29" s="35"/>
      <c r="T29" s="35"/>
      <c r="U29" s="35"/>
      <c r="V29" s="35"/>
      <c r="W29" s="35"/>
      <c r="X29" s="35"/>
      <c r="Y29" s="143" t="s">
        <v>38</v>
      </c>
      <c r="Z29" s="144"/>
      <c r="AA29" s="91" t="s">
        <v>40</v>
      </c>
      <c r="AB29" s="34"/>
      <c r="AC29" s="34"/>
      <c r="AD29" s="31"/>
    </row>
    <row r="30" spans="1:31" x14ac:dyDescent="0.25">
      <c r="A30" s="82"/>
      <c r="B30" s="84"/>
      <c r="C30" s="85"/>
      <c r="D30" s="86"/>
      <c r="E30" s="38"/>
      <c r="F30" s="21"/>
      <c r="G30" s="15"/>
      <c r="H30" s="15"/>
      <c r="I30" s="15"/>
      <c r="J30" s="15"/>
      <c r="K30" s="15"/>
      <c r="L30" s="15"/>
      <c r="M30" s="82"/>
      <c r="N30" s="84"/>
      <c r="O30" s="85"/>
      <c r="P30" s="86"/>
      <c r="Q30" s="38"/>
      <c r="R30" s="21"/>
      <c r="S30" s="16"/>
      <c r="T30" s="16"/>
      <c r="U30" s="16"/>
      <c r="V30" s="16"/>
      <c r="W30" s="16"/>
      <c r="X30" s="16"/>
      <c r="Y30" s="82"/>
      <c r="Z30" s="84"/>
      <c r="AA30" s="85"/>
      <c r="AB30" s="86"/>
      <c r="AC30" s="38"/>
      <c r="AD30" s="21"/>
    </row>
    <row r="31" spans="1:31" x14ac:dyDescent="0.25">
      <c r="A31" s="83"/>
      <c r="B31" s="23"/>
      <c r="C31" s="87"/>
      <c r="D31" s="88"/>
      <c r="E31" s="39"/>
      <c r="F31" s="23"/>
      <c r="M31" s="83"/>
      <c r="N31" s="23"/>
      <c r="O31" s="87"/>
      <c r="P31" s="88"/>
      <c r="Q31" s="39"/>
      <c r="R31" s="23"/>
      <c r="Y31" s="83"/>
      <c r="Z31" s="23"/>
      <c r="AA31" s="87"/>
      <c r="AB31" s="88"/>
      <c r="AC31" s="39"/>
      <c r="AD31" s="23"/>
    </row>
    <row r="32" spans="1:31" s="2" customFormat="1" ht="18.75" x14ac:dyDescent="0.25">
      <c r="A32" s="138" t="s">
        <v>39</v>
      </c>
      <c r="B32" s="142"/>
      <c r="C32" s="91" t="s">
        <v>41</v>
      </c>
      <c r="D32" s="30"/>
      <c r="E32" s="30"/>
      <c r="F32" s="31"/>
      <c r="M32" s="138" t="s">
        <v>39</v>
      </c>
      <c r="N32" s="142"/>
      <c r="O32" s="91" t="s">
        <v>41</v>
      </c>
      <c r="P32" s="30"/>
      <c r="Q32" s="30"/>
      <c r="R32" s="31"/>
      <c r="Y32" s="138" t="s">
        <v>39</v>
      </c>
      <c r="Z32" s="142"/>
      <c r="AA32" s="91" t="s">
        <v>41</v>
      </c>
      <c r="AB32" s="30"/>
      <c r="AC32" s="30"/>
      <c r="AD32" s="31"/>
    </row>
    <row r="33" spans="1:36" s="2" customFormat="1" x14ac:dyDescent="0.25">
      <c r="A33" s="82"/>
      <c r="B33" s="84"/>
      <c r="C33" s="85"/>
      <c r="D33" s="86"/>
      <c r="E33" s="38"/>
      <c r="F33" s="21"/>
      <c r="M33" s="82"/>
      <c r="N33" s="84"/>
      <c r="O33" s="85"/>
      <c r="P33" s="86"/>
      <c r="Q33" s="38"/>
      <c r="R33" s="21"/>
      <c r="Y33" s="82"/>
      <c r="Z33" s="84"/>
      <c r="AA33" s="85"/>
      <c r="AB33" s="86"/>
      <c r="AC33" s="38"/>
      <c r="AD33" s="21"/>
    </row>
    <row r="34" spans="1:36" s="2" customFormat="1" x14ac:dyDescent="0.25">
      <c r="A34" s="89"/>
      <c r="B34" s="90"/>
      <c r="C34" s="87"/>
      <c r="D34" s="88"/>
      <c r="E34" s="39"/>
      <c r="F34" s="23"/>
      <c r="M34" s="89"/>
      <c r="N34" s="90"/>
      <c r="O34" s="87"/>
      <c r="P34" s="88"/>
      <c r="Q34" s="39"/>
      <c r="R34" s="23"/>
      <c r="Y34" s="89"/>
      <c r="Z34" s="90"/>
      <c r="AA34" s="87"/>
      <c r="AB34" s="88"/>
      <c r="AC34" s="39"/>
      <c r="AD34" s="23"/>
    </row>
    <row r="35" spans="1:36" s="2" customFormat="1" ht="18.75" x14ac:dyDescent="0.25">
      <c r="A35" s="138" t="s">
        <v>4</v>
      </c>
      <c r="B35" s="142"/>
      <c r="C35" s="91" t="s">
        <v>41</v>
      </c>
      <c r="D35" s="30"/>
      <c r="E35" s="30"/>
      <c r="F35" s="31"/>
      <c r="M35" s="138" t="s">
        <v>4</v>
      </c>
      <c r="N35" s="142"/>
      <c r="O35" s="91" t="s">
        <v>41</v>
      </c>
      <c r="P35" s="30"/>
      <c r="Q35" s="30"/>
      <c r="R35" s="31"/>
      <c r="Y35" s="138" t="s">
        <v>4</v>
      </c>
      <c r="Z35" s="142"/>
      <c r="AA35" s="91" t="s">
        <v>41</v>
      </c>
      <c r="AB35" s="30"/>
      <c r="AC35" s="30"/>
      <c r="AD35" s="31"/>
    </row>
    <row r="36" spans="1:36" x14ac:dyDescent="0.25">
      <c r="A36" s="82" t="s">
        <v>51</v>
      </c>
      <c r="B36" s="84">
        <v>43195</v>
      </c>
      <c r="C36" s="57" t="s">
        <v>10</v>
      </c>
      <c r="D36" s="48" t="s">
        <v>5</v>
      </c>
      <c r="E36" s="68" t="s">
        <v>30</v>
      </c>
      <c r="F36" s="21"/>
      <c r="G36" s="2"/>
      <c r="M36" s="82" t="s">
        <v>51</v>
      </c>
      <c r="N36" s="84">
        <v>43195</v>
      </c>
      <c r="O36" s="57" t="s">
        <v>1</v>
      </c>
      <c r="P36" s="48" t="s">
        <v>5</v>
      </c>
      <c r="Q36" s="68" t="s">
        <v>2</v>
      </c>
      <c r="R36" s="21"/>
      <c r="S36" s="2"/>
      <c r="Y36" s="82" t="s">
        <v>51</v>
      </c>
      <c r="Z36" s="84">
        <v>43195</v>
      </c>
      <c r="AA36" s="57" t="s">
        <v>1</v>
      </c>
      <c r="AB36" s="48" t="s">
        <v>5</v>
      </c>
      <c r="AC36" s="68" t="s">
        <v>52</v>
      </c>
      <c r="AD36" s="21"/>
      <c r="AE36" s="3"/>
      <c r="AF36" s="3"/>
      <c r="AG36" s="3"/>
      <c r="AH36" s="3"/>
      <c r="AI36" s="3"/>
    </row>
    <row r="37" spans="1:36" s="2" customFormat="1" x14ac:dyDescent="0.25">
      <c r="A37" s="133" t="s">
        <v>100</v>
      </c>
      <c r="B37" s="90"/>
      <c r="C37" s="87"/>
      <c r="D37" s="88"/>
      <c r="E37" s="39"/>
      <c r="F37" s="23"/>
      <c r="M37" s="133" t="s">
        <v>100</v>
      </c>
      <c r="N37" s="90"/>
      <c r="O37" s="87"/>
      <c r="P37" s="88"/>
      <c r="Q37" s="39"/>
      <c r="R37" s="23"/>
      <c r="Y37" s="133" t="s">
        <v>100</v>
      </c>
      <c r="Z37" s="90"/>
      <c r="AA37" s="87"/>
      <c r="AB37" s="88"/>
      <c r="AC37" s="39"/>
      <c r="AD37" s="23"/>
      <c r="AE37" s="3"/>
      <c r="AF37" s="3"/>
      <c r="AG37" s="3"/>
      <c r="AH37" s="3"/>
      <c r="AI37" s="3"/>
    </row>
    <row r="38" spans="1:36" x14ac:dyDescent="0.25">
      <c r="A38" s="2"/>
      <c r="B38" s="2"/>
      <c r="C38" s="2"/>
      <c r="D38" s="2"/>
      <c r="E38" s="2"/>
      <c r="F38" s="2"/>
      <c r="G38" s="2"/>
      <c r="M38" s="2"/>
      <c r="N38" s="2"/>
      <c r="O38" s="2"/>
      <c r="P38" s="2"/>
      <c r="Q38" s="2"/>
      <c r="R38" s="2"/>
      <c r="S38" s="2"/>
      <c r="Y38" s="2"/>
      <c r="Z38" s="2"/>
      <c r="AA38" s="2"/>
      <c r="AB38" s="2"/>
      <c r="AC38" s="2"/>
      <c r="AD38" s="2"/>
    </row>
    <row r="39" spans="1:36" x14ac:dyDescent="0.25">
      <c r="A39" s="3" t="s">
        <v>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M39" s="3" t="s">
        <v>19</v>
      </c>
      <c r="N39" s="3"/>
      <c r="O39" s="3"/>
      <c r="P39" s="3"/>
      <c r="Q39" s="3"/>
      <c r="R39" s="3"/>
      <c r="S39" s="3"/>
      <c r="T39" s="3"/>
      <c r="U39" s="3"/>
      <c r="V39" s="3"/>
      <c r="W39" s="3"/>
      <c r="Y39" s="3" t="s">
        <v>19</v>
      </c>
      <c r="Z39" s="3"/>
      <c r="AA39" s="3"/>
      <c r="AB39" s="3"/>
      <c r="AC39" s="3"/>
      <c r="AD39" s="3"/>
    </row>
    <row r="40" spans="1:36" x14ac:dyDescent="0.25">
      <c r="A40" s="3" t="s">
        <v>11</v>
      </c>
      <c r="B40" s="1" t="s">
        <v>20</v>
      </c>
      <c r="C40" s="1" t="s">
        <v>21</v>
      </c>
      <c r="D40" s="1" t="s">
        <v>22</v>
      </c>
      <c r="E40" s="1" t="s">
        <v>23</v>
      </c>
      <c r="F40" s="1" t="s">
        <v>24</v>
      </c>
      <c r="G40" s="1" t="s">
        <v>25</v>
      </c>
      <c r="H40" s="1" t="s">
        <v>31</v>
      </c>
      <c r="I40" s="1" t="s">
        <v>32</v>
      </c>
      <c r="J40" s="1" t="s">
        <v>26</v>
      </c>
      <c r="K40" s="1" t="s">
        <v>27</v>
      </c>
      <c r="L40" s="1" t="s">
        <v>93</v>
      </c>
      <c r="M40" s="3" t="s">
        <v>28</v>
      </c>
      <c r="N40" s="1" t="s">
        <v>20</v>
      </c>
      <c r="O40" s="1" t="s">
        <v>21</v>
      </c>
      <c r="P40" s="1" t="s">
        <v>22</v>
      </c>
      <c r="Q40" s="1" t="s">
        <v>23</v>
      </c>
      <c r="R40" s="1" t="s">
        <v>24</v>
      </c>
      <c r="S40" s="1" t="s">
        <v>25</v>
      </c>
      <c r="T40" s="1" t="s">
        <v>31</v>
      </c>
      <c r="U40" s="1" t="s">
        <v>32</v>
      </c>
      <c r="V40" s="1" t="s">
        <v>26</v>
      </c>
      <c r="W40" s="1" t="s">
        <v>27</v>
      </c>
      <c r="X40" s="1" t="s">
        <v>93</v>
      </c>
      <c r="Y40" s="3" t="s">
        <v>29</v>
      </c>
      <c r="Z40" s="1" t="s">
        <v>20</v>
      </c>
      <c r="AA40" s="1" t="s">
        <v>21</v>
      </c>
      <c r="AB40" s="1" t="s">
        <v>22</v>
      </c>
      <c r="AC40" s="1" t="s">
        <v>23</v>
      </c>
      <c r="AD40" s="1" t="s">
        <v>24</v>
      </c>
      <c r="AE40" s="1" t="s">
        <v>25</v>
      </c>
      <c r="AF40" s="1" t="s">
        <v>31</v>
      </c>
      <c r="AG40" s="1" t="s">
        <v>32</v>
      </c>
      <c r="AH40" s="1" t="s">
        <v>26</v>
      </c>
      <c r="AI40" s="1" t="s">
        <v>27</v>
      </c>
      <c r="AJ40" s="1" t="s">
        <v>93</v>
      </c>
    </row>
    <row r="41" spans="1:36" x14ac:dyDescent="0.25">
      <c r="A41" t="s">
        <v>2</v>
      </c>
      <c r="B41" s="4">
        <v>4</v>
      </c>
      <c r="C41" s="4">
        <v>2</v>
      </c>
      <c r="D41" s="4">
        <v>0</v>
      </c>
      <c r="E41" s="4">
        <v>2</v>
      </c>
      <c r="F41" s="4">
        <v>449</v>
      </c>
      <c r="G41" s="4">
        <v>422</v>
      </c>
      <c r="H41" s="4">
        <v>17</v>
      </c>
      <c r="I41" s="4">
        <v>22</v>
      </c>
      <c r="J41" s="79">
        <f>(H41*F41)/(I41*G41)</f>
        <v>0.82216716932356748</v>
      </c>
      <c r="K41" s="4">
        <v>10</v>
      </c>
      <c r="L41" s="4">
        <v>4</v>
      </c>
      <c r="M41" t="s">
        <v>1</v>
      </c>
      <c r="N41" s="4">
        <v>6</v>
      </c>
      <c r="O41" s="4">
        <v>6</v>
      </c>
      <c r="P41" s="4">
        <v>0</v>
      </c>
      <c r="Q41" s="4">
        <v>0</v>
      </c>
      <c r="R41" s="4">
        <v>839</v>
      </c>
      <c r="S41" s="4">
        <v>523</v>
      </c>
      <c r="T41" s="4">
        <v>32</v>
      </c>
      <c r="U41" s="4">
        <v>19</v>
      </c>
      <c r="V41" s="79">
        <f>(T41*R41)/(U41*S41)</f>
        <v>2.7018214752943543</v>
      </c>
      <c r="W41" s="4">
        <v>24</v>
      </c>
      <c r="X41" s="4">
        <v>1</v>
      </c>
      <c r="Y41" t="s">
        <v>1</v>
      </c>
      <c r="Z41" s="4">
        <v>3</v>
      </c>
      <c r="AA41" s="4">
        <v>2</v>
      </c>
      <c r="AB41" s="4">
        <v>0</v>
      </c>
      <c r="AC41" s="4">
        <v>1</v>
      </c>
      <c r="AD41" s="4">
        <v>280</v>
      </c>
      <c r="AE41" s="4">
        <v>184</v>
      </c>
      <c r="AF41" s="4">
        <v>12</v>
      </c>
      <c r="AG41" s="4">
        <v>10</v>
      </c>
      <c r="AH41" s="79">
        <v>1.826086956521739</v>
      </c>
      <c r="AI41" s="4">
        <v>8</v>
      </c>
      <c r="AJ41" s="4">
        <v>1</v>
      </c>
    </row>
    <row r="42" spans="1:36" x14ac:dyDescent="0.25">
      <c r="A42" t="s">
        <v>30</v>
      </c>
      <c r="B42" s="4">
        <v>4</v>
      </c>
      <c r="C42" s="4">
        <v>3</v>
      </c>
      <c r="D42" s="4">
        <v>0</v>
      </c>
      <c r="E42" s="4">
        <v>1</v>
      </c>
      <c r="F42" s="4">
        <v>476</v>
      </c>
      <c r="G42" s="4">
        <v>330</v>
      </c>
      <c r="H42" s="4">
        <v>20</v>
      </c>
      <c r="I42" s="4">
        <v>12</v>
      </c>
      <c r="J42" s="79">
        <f>(H42*F42)/(I42*G42)</f>
        <v>2.404040404040404</v>
      </c>
      <c r="K42" s="4">
        <v>13</v>
      </c>
      <c r="L42" s="4">
        <v>2</v>
      </c>
      <c r="M42" t="s">
        <v>14</v>
      </c>
      <c r="N42" s="4">
        <v>6</v>
      </c>
      <c r="O42" s="4">
        <v>1</v>
      </c>
      <c r="P42" s="4">
        <v>0</v>
      </c>
      <c r="Q42" s="4">
        <v>5</v>
      </c>
      <c r="R42" s="4">
        <v>548</v>
      </c>
      <c r="S42" s="4">
        <v>649</v>
      </c>
      <c r="T42" s="4">
        <v>23</v>
      </c>
      <c r="U42" s="4">
        <v>28</v>
      </c>
      <c r="V42" s="79">
        <f>(T42*R42)/(U42*S42)</f>
        <v>0.69359454105216822</v>
      </c>
      <c r="W42" s="4">
        <v>9</v>
      </c>
      <c r="Y42" t="s">
        <v>52</v>
      </c>
      <c r="Z42" s="4">
        <v>3</v>
      </c>
      <c r="AA42" s="4">
        <v>1</v>
      </c>
      <c r="AB42" s="4">
        <v>0</v>
      </c>
      <c r="AC42" s="4">
        <v>2</v>
      </c>
      <c r="AD42" s="4">
        <v>184</v>
      </c>
      <c r="AE42" s="4">
        <v>280</v>
      </c>
      <c r="AF42" s="4">
        <v>10</v>
      </c>
      <c r="AG42" s="4">
        <v>12</v>
      </c>
      <c r="AH42" s="79">
        <v>0.54761904761904767</v>
      </c>
      <c r="AI42" s="4">
        <v>6</v>
      </c>
      <c r="AJ42" s="4">
        <v>2</v>
      </c>
    </row>
    <row r="43" spans="1:36" x14ac:dyDescent="0.25">
      <c r="A43" t="s">
        <v>42</v>
      </c>
      <c r="B43" s="4">
        <v>4</v>
      </c>
      <c r="C43" s="4">
        <v>0</v>
      </c>
      <c r="D43" s="4">
        <v>0</v>
      </c>
      <c r="E43" s="4">
        <v>4</v>
      </c>
      <c r="F43" s="4">
        <v>176</v>
      </c>
      <c r="G43" s="4">
        <v>504</v>
      </c>
      <c r="H43" s="4">
        <v>16</v>
      </c>
      <c r="I43" s="4">
        <v>32</v>
      </c>
      <c r="J43" s="79">
        <f t="shared" ref="J43:J45" si="0">(H43*F43)/(I43*G43)</f>
        <v>0.17460317460317459</v>
      </c>
      <c r="K43" s="4">
        <v>4</v>
      </c>
      <c r="M43" t="s">
        <v>15</v>
      </c>
      <c r="N43" s="4">
        <v>6</v>
      </c>
      <c r="O43" s="4">
        <v>1</v>
      </c>
      <c r="P43" s="4">
        <v>0</v>
      </c>
      <c r="Q43" s="4">
        <v>4</v>
      </c>
      <c r="R43" s="4">
        <v>412</v>
      </c>
      <c r="S43" s="4">
        <v>597</v>
      </c>
      <c r="T43" s="4">
        <v>22</v>
      </c>
      <c r="U43" s="4">
        <v>46</v>
      </c>
      <c r="V43" s="79">
        <f t="shared" ref="V43:V44" si="1">(T43*R43)/(U43*S43)</f>
        <v>0.33005607748889376</v>
      </c>
      <c r="W43" s="4">
        <v>9</v>
      </c>
      <c r="Z43" s="4"/>
      <c r="AA43" s="4"/>
      <c r="AB43" s="4"/>
      <c r="AC43" s="4"/>
      <c r="AD43" s="4"/>
      <c r="AE43" s="4"/>
      <c r="AF43" s="4"/>
      <c r="AG43" s="4"/>
      <c r="AH43" s="79"/>
      <c r="AI43" s="4"/>
    </row>
    <row r="44" spans="1:36" x14ac:dyDescent="0.25">
      <c r="A44" t="s">
        <v>10</v>
      </c>
      <c r="B44" s="4">
        <v>4</v>
      </c>
      <c r="C44" s="4">
        <v>3</v>
      </c>
      <c r="D44" s="4">
        <v>0</v>
      </c>
      <c r="E44" s="4">
        <v>1</v>
      </c>
      <c r="F44" s="4">
        <v>501</v>
      </c>
      <c r="G44" s="4">
        <v>277</v>
      </c>
      <c r="H44" s="4">
        <v>23</v>
      </c>
      <c r="I44" s="4">
        <v>15</v>
      </c>
      <c r="J44" s="79">
        <f t="shared" si="0"/>
        <v>2.7732851985559566</v>
      </c>
      <c r="K44" s="4">
        <v>13</v>
      </c>
      <c r="L44" s="4">
        <v>1</v>
      </c>
      <c r="M44" t="s">
        <v>2</v>
      </c>
      <c r="N44" s="4">
        <v>6</v>
      </c>
      <c r="O44" s="4">
        <v>4</v>
      </c>
      <c r="P44" s="4">
        <v>0</v>
      </c>
      <c r="Q44" s="4">
        <v>2</v>
      </c>
      <c r="R44" s="4">
        <v>514</v>
      </c>
      <c r="S44" s="4">
        <v>545</v>
      </c>
      <c r="T44" s="4">
        <v>36</v>
      </c>
      <c r="U44" s="4">
        <v>20</v>
      </c>
      <c r="V44" s="79">
        <f t="shared" si="1"/>
        <v>1.6976146788990825</v>
      </c>
      <c r="W44" s="4">
        <v>18</v>
      </c>
      <c r="X44" s="4">
        <v>2</v>
      </c>
      <c r="Z44" s="4"/>
      <c r="AA44" s="4"/>
      <c r="AB44" s="4"/>
      <c r="AC44" s="4"/>
      <c r="AD44" s="4"/>
      <c r="AE44" s="4"/>
      <c r="AF44" s="4"/>
      <c r="AG44" s="4"/>
      <c r="AH44" s="79"/>
      <c r="AI44" s="4"/>
    </row>
    <row r="45" spans="1:36" x14ac:dyDescent="0.25">
      <c r="A45" t="s">
        <v>8</v>
      </c>
      <c r="B45" s="4">
        <v>4</v>
      </c>
      <c r="C45" s="4">
        <v>2</v>
      </c>
      <c r="D45" s="4">
        <v>0</v>
      </c>
      <c r="E45" s="4">
        <v>2</v>
      </c>
      <c r="F45" s="4">
        <v>339</v>
      </c>
      <c r="G45" s="4">
        <v>408</v>
      </c>
      <c r="H45" s="4">
        <v>19</v>
      </c>
      <c r="I45" s="4">
        <v>14</v>
      </c>
      <c r="J45" s="4">
        <f t="shared" si="0"/>
        <v>1.1276260504201681</v>
      </c>
      <c r="K45" s="4">
        <v>10</v>
      </c>
      <c r="L45" s="4">
        <v>3</v>
      </c>
    </row>
    <row r="48" spans="1:36" x14ac:dyDescent="0.25">
      <c r="A48" t="s">
        <v>33</v>
      </c>
    </row>
    <row r="49" spans="1:2" x14ac:dyDescent="0.25">
      <c r="A49" t="s">
        <v>34</v>
      </c>
      <c r="B49">
        <v>4</v>
      </c>
    </row>
    <row r="50" spans="1:2" x14ac:dyDescent="0.25">
      <c r="A50" t="s">
        <v>17</v>
      </c>
      <c r="B50">
        <v>2</v>
      </c>
    </row>
    <row r="51" spans="1:2" x14ac:dyDescent="0.25">
      <c r="A51" t="s">
        <v>35</v>
      </c>
      <c r="B51">
        <v>1</v>
      </c>
    </row>
    <row r="52" spans="1:2" x14ac:dyDescent="0.25">
      <c r="A52" t="s">
        <v>18</v>
      </c>
      <c r="B52">
        <v>0</v>
      </c>
    </row>
    <row r="54" spans="1:2" x14ac:dyDescent="0.25">
      <c r="A54" t="s">
        <v>36</v>
      </c>
      <c r="B54" t="s">
        <v>37</v>
      </c>
    </row>
    <row r="56" spans="1:2" x14ac:dyDescent="0.25">
      <c r="A56" s="2"/>
    </row>
  </sheetData>
  <mergeCells count="12">
    <mergeCell ref="A29:B29"/>
    <mergeCell ref="M29:N29"/>
    <mergeCell ref="Y29:Z29"/>
    <mergeCell ref="A2:B3"/>
    <mergeCell ref="M2:N3"/>
    <mergeCell ref="Y2:Z3"/>
    <mergeCell ref="A32:B32"/>
    <mergeCell ref="M32:N32"/>
    <mergeCell ref="Y32:Z32"/>
    <mergeCell ref="A35:B35"/>
    <mergeCell ref="M35:N35"/>
    <mergeCell ref="Y35:Z35"/>
  </mergeCells>
  <pageMargins left="0.7" right="0.7" top="0.75" bottom="0.75" header="0.3" footer="0.3"/>
  <pageSetup paperSize="1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Cricket 2019</vt:lpstr>
      <vt:lpstr>Results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Len Kirchner</cp:lastModifiedBy>
  <cp:lastPrinted>2018-02-07T02:13:31Z</cp:lastPrinted>
  <dcterms:created xsi:type="dcterms:W3CDTF">2016-01-08T05:55:05Z</dcterms:created>
  <dcterms:modified xsi:type="dcterms:W3CDTF">2019-03-28T03:15:09Z</dcterms:modified>
</cp:coreProperties>
</file>